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cuments\GRANTY\TAČR\TACR eta\na rok 2019\Milíře\VÝSLEDKY\DATA\"/>
    </mc:Choice>
  </mc:AlternateContent>
  <bookViews>
    <workbookView xWindow="0" yWindow="0" windowWidth="28800" windowHeight="12000" tabRatio="469" activeTab="6"/>
  </bookViews>
  <sheets>
    <sheet name="Lokality" sheetId="16" r:id="rId1"/>
    <sheet name="Popis sondy" sheetId="4" r:id="rId2"/>
    <sheet name="Chemie" sheetId="15" r:id="rId3"/>
    <sheet name="Fyzika" sheetId="13" r:id="rId4"/>
    <sheet name="Mikrobiologie" sheetId="6" r:id="rId5"/>
    <sheet name="Bezobratli" sheetId="7" r:id="rId6"/>
    <sheet name="Fytocenologie - hlavičková data" sheetId="14" r:id="rId7"/>
  </sheets>
  <definedNames>
    <definedName name="_xlnm._FilterDatabase" localSheetId="6" hidden="1">'Fytocenologie - hlavičková data'!$A$1:$X$169</definedName>
    <definedName name="_xlnm._FilterDatabase" localSheetId="3" hidden="1">Fyzika!$A$1:$K$396</definedName>
    <definedName name="_xlnm._FilterDatabase" localSheetId="2" hidden="1">Chemie!$A$1:$AG$363</definedName>
    <definedName name="_xlnm._FilterDatabase" localSheetId="1" hidden="1">'Popis sondy'!$A$1:$Q$562</definedName>
  </definedNames>
  <calcPr calcId="162913"/>
  <extLst>
    <ext uri="GoogleSheetsCustomDataVersion1">
      <go:sheetsCustomData xmlns:go="http://customooxmlschemas.google.com/" r:id="rId15" roundtripDataSignature="AMtx7mj/l4p4X3jqwl2LQIleiJKIHGYFBw=="/>
    </ext>
  </extLst>
</workbook>
</file>

<file path=xl/calcChain.xml><?xml version="1.0" encoding="utf-8"?>
<calcChain xmlns="http://schemas.openxmlformats.org/spreadsheetml/2006/main">
  <c r="F562" i="4" l="1"/>
  <c r="F561" i="4"/>
  <c r="F560" i="4"/>
  <c r="F559" i="4"/>
  <c r="F558" i="4"/>
  <c r="F557" i="4"/>
  <c r="F556" i="4"/>
  <c r="F555" i="4"/>
  <c r="F554" i="4"/>
  <c r="F553" i="4"/>
  <c r="F552" i="4"/>
  <c r="F551" i="4"/>
  <c r="F550" i="4"/>
  <c r="F549" i="4"/>
  <c r="F548" i="4"/>
  <c r="F547" i="4"/>
  <c r="F546" i="4"/>
  <c r="F545" i="4"/>
  <c r="F544" i="4"/>
  <c r="F543" i="4"/>
  <c r="F542" i="4"/>
  <c r="F541" i="4"/>
  <c r="F540" i="4"/>
  <c r="F539" i="4"/>
  <c r="F538" i="4"/>
  <c r="F537" i="4"/>
  <c r="F536" i="4"/>
  <c r="F535" i="4"/>
  <c r="F534" i="4"/>
  <c r="F533" i="4"/>
  <c r="F532" i="4"/>
  <c r="F531" i="4"/>
  <c r="F530" i="4"/>
  <c r="F529" i="4"/>
  <c r="F528" i="4"/>
  <c r="F527" i="4"/>
  <c r="F526" i="4"/>
  <c r="F525" i="4"/>
  <c r="F524" i="4"/>
  <c r="F523" i="4"/>
  <c r="F522" i="4"/>
  <c r="F521" i="4"/>
  <c r="F520" i="4"/>
  <c r="F519" i="4"/>
  <c r="F518" i="4"/>
  <c r="F517" i="4"/>
  <c r="F516" i="4"/>
  <c r="F515" i="4"/>
  <c r="F514" i="4"/>
  <c r="F513" i="4"/>
  <c r="F512" i="4"/>
  <c r="F511" i="4"/>
  <c r="F510" i="4"/>
  <c r="F509" i="4"/>
  <c r="F508" i="4"/>
  <c r="F507" i="4"/>
  <c r="F506" i="4"/>
  <c r="F505" i="4"/>
  <c r="F504" i="4"/>
  <c r="F503" i="4"/>
  <c r="F502" i="4"/>
  <c r="F501" i="4"/>
  <c r="F500" i="4"/>
  <c r="F499" i="4"/>
  <c r="F498" i="4"/>
  <c r="F497" i="4"/>
  <c r="F496" i="4"/>
  <c r="F495" i="4"/>
  <c r="F494" i="4"/>
  <c r="F493" i="4"/>
  <c r="F492" i="4"/>
  <c r="F491" i="4"/>
  <c r="F490" i="4"/>
  <c r="F489" i="4"/>
  <c r="F488" i="4"/>
  <c r="F487" i="4"/>
  <c r="F486" i="4"/>
  <c r="F485" i="4"/>
  <c r="F484" i="4"/>
  <c r="F483" i="4"/>
  <c r="F482" i="4"/>
  <c r="F481" i="4"/>
  <c r="F480" i="4"/>
  <c r="F479" i="4"/>
  <c r="F478" i="4"/>
  <c r="F477" i="4"/>
  <c r="F476" i="4"/>
  <c r="F475" i="4"/>
  <c r="F474" i="4"/>
  <c r="F473" i="4"/>
  <c r="F472" i="4"/>
  <c r="F471" i="4"/>
  <c r="F470" i="4"/>
  <c r="F469" i="4"/>
  <c r="F468" i="4"/>
  <c r="F467" i="4"/>
  <c r="F466" i="4"/>
  <c r="F465" i="4"/>
  <c r="F464" i="4"/>
  <c r="F446" i="4"/>
  <c r="F445" i="4"/>
  <c r="F444" i="4"/>
  <c r="F443" i="4"/>
  <c r="F442" i="4"/>
  <c r="F441" i="4"/>
  <c r="F440" i="4"/>
  <c r="F439" i="4"/>
  <c r="F438" i="4"/>
  <c r="F437" i="4"/>
  <c r="F436" i="4"/>
  <c r="F435" i="4"/>
  <c r="F434" i="4"/>
  <c r="F433" i="4"/>
  <c r="F432" i="4"/>
  <c r="F431" i="4"/>
  <c r="F430" i="4"/>
  <c r="F429" i="4"/>
  <c r="F428" i="4"/>
  <c r="F427" i="4"/>
  <c r="F426" i="4"/>
  <c r="F425" i="4"/>
  <c r="F424" i="4"/>
  <c r="F423" i="4"/>
  <c r="F422" i="4"/>
  <c r="F421" i="4"/>
  <c r="F420" i="4"/>
  <c r="F419" i="4"/>
  <c r="F418" i="4"/>
  <c r="F417" i="4"/>
  <c r="F416" i="4"/>
  <c r="F415" i="4"/>
  <c r="F414" i="4"/>
  <c r="F413" i="4"/>
  <c r="F412" i="4"/>
  <c r="F411" i="4"/>
  <c r="F410" i="4"/>
  <c r="F409" i="4"/>
  <c r="F408" i="4"/>
  <c r="F407" i="4"/>
  <c r="F406" i="4"/>
  <c r="F405" i="4"/>
  <c r="F404" i="4"/>
  <c r="F403" i="4"/>
  <c r="F402" i="4"/>
  <c r="F401" i="4"/>
  <c r="F400" i="4"/>
  <c r="F399" i="4"/>
  <c r="F398" i="4"/>
  <c r="F397" i="4"/>
  <c r="F396" i="4"/>
  <c r="F395" i="4"/>
  <c r="F394" i="4"/>
  <c r="F393" i="4"/>
  <c r="F392" i="4"/>
  <c r="F391" i="4"/>
  <c r="F390" i="4"/>
  <c r="F389" i="4"/>
  <c r="F388" i="4"/>
  <c r="F387" i="4"/>
  <c r="F386" i="4"/>
  <c r="F385" i="4"/>
  <c r="F384" i="4"/>
  <c r="F383" i="4"/>
  <c r="F382" i="4"/>
  <c r="F381" i="4"/>
  <c r="F380" i="4"/>
  <c r="F379" i="4"/>
  <c r="F378" i="4"/>
  <c r="F377" i="4"/>
  <c r="F376" i="4"/>
  <c r="F375" i="4"/>
  <c r="F374" i="4"/>
  <c r="F373" i="4"/>
  <c r="F372" i="4"/>
  <c r="F371" i="4"/>
  <c r="F370" i="4"/>
  <c r="F369" i="4"/>
  <c r="F368" i="4"/>
  <c r="F367" i="4"/>
  <c r="F366" i="4"/>
  <c r="F365" i="4"/>
  <c r="F364" i="4"/>
  <c r="F363" i="4"/>
  <c r="F362" i="4"/>
  <c r="F361" i="4"/>
  <c r="F360" i="4"/>
  <c r="F359" i="4"/>
  <c r="F358" i="4"/>
  <c r="F357" i="4"/>
  <c r="F356" i="4"/>
  <c r="F355" i="4"/>
  <c r="F354" i="4"/>
  <c r="F353" i="4"/>
  <c r="F352" i="4"/>
  <c r="F351" i="4"/>
  <c r="F350" i="4"/>
  <c r="F349" i="4"/>
  <c r="F348" i="4"/>
  <c r="F347" i="4"/>
  <c r="F346" i="4"/>
  <c r="F345" i="4"/>
  <c r="F344" i="4"/>
  <c r="F343" i="4"/>
  <c r="F342" i="4"/>
  <c r="F341" i="4"/>
  <c r="F340" i="4"/>
  <c r="F339" i="4"/>
  <c r="F338" i="4"/>
  <c r="F337" i="4"/>
  <c r="F336" i="4"/>
  <c r="F335" i="4"/>
  <c r="F334" i="4"/>
  <c r="F333" i="4"/>
  <c r="F332" i="4"/>
  <c r="F331" i="4"/>
  <c r="F330" i="4"/>
  <c r="F329" i="4"/>
  <c r="F328" i="4"/>
  <c r="F327" i="4"/>
  <c r="F326" i="4"/>
  <c r="F325" i="4"/>
  <c r="F324" i="4"/>
  <c r="F323" i="4"/>
  <c r="F322" i="4"/>
  <c r="F321" i="4"/>
  <c r="F320" i="4"/>
  <c r="F319" i="4"/>
  <c r="F318" i="4"/>
  <c r="F317" i="4"/>
  <c r="F316" i="4"/>
  <c r="F315" i="4"/>
  <c r="F314" i="4"/>
  <c r="F313" i="4"/>
  <c r="F312" i="4"/>
  <c r="F311" i="4"/>
  <c r="F310" i="4"/>
  <c r="F309" i="4"/>
  <c r="F308" i="4"/>
  <c r="F307" i="4"/>
  <c r="F306" i="4"/>
  <c r="F305" i="4"/>
  <c r="F304" i="4"/>
  <c r="F303" i="4"/>
  <c r="F302" i="4"/>
  <c r="F301" i="4"/>
  <c r="F300" i="4"/>
  <c r="F299" i="4"/>
  <c r="F298" i="4"/>
  <c r="F297" i="4"/>
  <c r="F296" i="4"/>
  <c r="F295" i="4"/>
  <c r="F294" i="4"/>
  <c r="F293" i="4"/>
  <c r="F292" i="4"/>
  <c r="F291" i="4"/>
  <c r="F290" i="4"/>
  <c r="F289" i="4"/>
  <c r="F288" i="4"/>
  <c r="F287" i="4"/>
  <c r="F286" i="4"/>
  <c r="F285" i="4"/>
  <c r="F284" i="4"/>
  <c r="F283" i="4"/>
  <c r="F282" i="4"/>
  <c r="F281" i="4"/>
  <c r="F280" i="4"/>
  <c r="F279" i="4"/>
  <c r="F278" i="4"/>
  <c r="F277" i="4"/>
  <c r="F276" i="4"/>
  <c r="F275" i="4"/>
  <c r="F274" i="4"/>
  <c r="F273" i="4"/>
  <c r="F272" i="4"/>
  <c r="F271" i="4"/>
  <c r="F270" i="4"/>
  <c r="F269" i="4"/>
  <c r="F268" i="4"/>
  <c r="F267" i="4"/>
  <c r="F266" i="4"/>
  <c r="F265" i="4"/>
  <c r="F264" i="4"/>
  <c r="F263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2" i="4"/>
  <c r="F181" i="4"/>
  <c r="F180" i="4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</calcChain>
</file>

<file path=xl/comments1.xml><?xml version="1.0" encoding="utf-8"?>
<comments xmlns="http://schemas.openxmlformats.org/spreadsheetml/2006/main">
  <authors>
    <author>Vlček</author>
  </authors>
  <commentList>
    <comment ref="G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Okamžitá objemová vlhkost
</t>
        </r>
        <r>
          <rPr>
            <i/>
            <sz val="9"/>
            <color indexed="81"/>
            <rFont val="Tahoma"/>
            <family val="2"/>
            <charset val="238"/>
          </rPr>
          <t>Soil Moisture</t>
        </r>
        <r>
          <rPr>
            <sz val="9"/>
            <color indexed="81"/>
            <rFont val="Tahoma"/>
            <family val="2"/>
            <charset val="238"/>
          </rPr>
          <t xml:space="preserve">
 cm³/cm³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 cm³/cm³
</t>
        </r>
        <r>
          <rPr>
            <sz val="9"/>
            <color indexed="81"/>
            <rFont val="Tahoma"/>
            <family val="2"/>
            <charset val="238"/>
          </rPr>
          <t>without the English alternative</t>
        </r>
        <r>
          <rPr>
            <b/>
            <sz val="9"/>
            <color indexed="81"/>
            <rFont val="Tahoma"/>
            <family val="2"/>
            <charset val="238"/>
          </rPr>
          <t xml:space="preserve">
- </t>
        </r>
        <r>
          <rPr>
            <i/>
            <sz val="9"/>
            <color indexed="81"/>
            <rFont val="Tahoma"/>
            <family val="2"/>
            <charset val="238"/>
          </rPr>
          <t>maximum volume of water held by capillary pores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Maximální kapilární vodní kapacita
cm³/cm³
</t>
        </r>
        <r>
          <rPr>
            <i/>
            <sz val="9"/>
            <color indexed="81"/>
            <rFont val="Tahoma"/>
            <family val="2"/>
            <charset val="238"/>
          </rPr>
          <t>similar to Field capacity (hydrolimite in pF curve)
- maximal volume of water held by capillary pores for a long time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Plná vodní kapacita
cm³/cm³
</t>
        </r>
        <r>
          <rPr>
            <i/>
            <sz val="9"/>
            <color indexed="81"/>
            <rFont val="Tahoma"/>
            <family val="2"/>
            <charset val="238"/>
          </rPr>
          <t xml:space="preserve">similar to saturated soil moisture </t>
        </r>
        <r>
          <rPr>
            <sz val="9"/>
            <color indexed="81"/>
            <rFont val="Tahoma"/>
            <family val="2"/>
            <charset val="238"/>
          </rPr>
          <t>Θs</t>
        </r>
        <r>
          <rPr>
            <i/>
            <sz val="9"/>
            <color indexed="81"/>
            <rFont val="Tahoma"/>
            <family val="2"/>
            <charset val="238"/>
          </rPr>
          <t xml:space="preserve"> (hydrolimite in pF curve)
- maximal soil saturation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Objemová hmotnost
g/cm³
</t>
        </r>
        <r>
          <rPr>
            <i/>
            <sz val="9"/>
            <color indexed="81"/>
            <rFont val="Tahoma"/>
            <family val="2"/>
            <charset val="238"/>
          </rPr>
          <t>Bulk density</t>
        </r>
      </text>
    </comment>
  </commentList>
</comments>
</file>

<file path=xl/sharedStrings.xml><?xml version="1.0" encoding="utf-8"?>
<sst xmlns="http://schemas.openxmlformats.org/spreadsheetml/2006/main" count="11198" uniqueCount="1529">
  <si>
    <t>Lokalita</t>
  </si>
  <si>
    <t>Geologie</t>
  </si>
  <si>
    <t>E</t>
  </si>
  <si>
    <t>Český les</t>
  </si>
  <si>
    <t>Moravský kras</t>
  </si>
  <si>
    <t>Křivoklátsko</t>
  </si>
  <si>
    <t>Brdy</t>
  </si>
  <si>
    <t>stanoviště</t>
  </si>
  <si>
    <t>Porost</t>
  </si>
  <si>
    <t>Půdní typ</t>
  </si>
  <si>
    <t>Subtyp</t>
  </si>
  <si>
    <t>Forma humusu</t>
  </si>
  <si>
    <t>Datum odběru</t>
  </si>
  <si>
    <t>K</t>
  </si>
  <si>
    <t>Smrk</t>
  </si>
  <si>
    <t>kryptopodzol</t>
  </si>
  <si>
    <t>M</t>
  </si>
  <si>
    <t>antropozem</t>
  </si>
  <si>
    <t>kambizem</t>
  </si>
  <si>
    <t>Buk</t>
  </si>
  <si>
    <t>Pořadí</t>
  </si>
  <si>
    <t>č. Lokality-milíře</t>
  </si>
  <si>
    <t>Horizont</t>
  </si>
  <si>
    <t>stan-hor</t>
  </si>
  <si>
    <t>Specifický horizont</t>
  </si>
  <si>
    <t>vzorek</t>
  </si>
  <si>
    <t>Číslo ČZU</t>
  </si>
  <si>
    <t>Mocnost (cm)</t>
  </si>
  <si>
    <t>Barva (Munsell)</t>
  </si>
  <si>
    <t>Poznámky</t>
  </si>
  <si>
    <t>vpich</t>
  </si>
  <si>
    <t>CL</t>
  </si>
  <si>
    <t>L</t>
  </si>
  <si>
    <t>Vzorky označeny 2 byly sbírány s označením 1, Stanoviště posunuto doprava</t>
  </si>
  <si>
    <t>F</t>
  </si>
  <si>
    <t>Stanoviště posunuto doprava</t>
  </si>
  <si>
    <t>H</t>
  </si>
  <si>
    <t>eluviace, Stanoviště posunuto doprava</t>
  </si>
  <si>
    <t>FH</t>
  </si>
  <si>
    <t>2K FH CL</t>
  </si>
  <si>
    <t>A</t>
  </si>
  <si>
    <t>Ahe</t>
  </si>
  <si>
    <t>2K Ahe CL</t>
  </si>
  <si>
    <t>B</t>
  </si>
  <si>
    <t>Bvs</t>
  </si>
  <si>
    <t>2K Bvs CL</t>
  </si>
  <si>
    <t>7,5 YR 4/4</t>
  </si>
  <si>
    <t>2M FH CL</t>
  </si>
  <si>
    <t>U</t>
  </si>
  <si>
    <t>2M U CL</t>
  </si>
  <si>
    <t>mezi U/B 0,5 cm spečený červený horizont</t>
  </si>
  <si>
    <t>U2</t>
  </si>
  <si>
    <t>B/C</t>
  </si>
  <si>
    <t>2M B/C CL</t>
  </si>
  <si>
    <t>7,5 YR 5/4</t>
  </si>
  <si>
    <t>4M FH CL</t>
  </si>
  <si>
    <t>4M U CL</t>
  </si>
  <si>
    <t>Mocnost variabilní (24-39)</t>
  </si>
  <si>
    <t>4M B CL</t>
  </si>
  <si>
    <t>4K FH CL</t>
  </si>
  <si>
    <t>4K A CL</t>
  </si>
  <si>
    <t>5 YR 3/3</t>
  </si>
  <si>
    <t>A/B</t>
  </si>
  <si>
    <t>4K A/B CL</t>
  </si>
  <si>
    <t>7,5 YR 3/4</t>
  </si>
  <si>
    <t>4K Bvs CL</t>
  </si>
  <si>
    <t>7,5 YR 4/6</t>
  </si>
  <si>
    <t>5M FH CL</t>
  </si>
  <si>
    <t>H těžko rozlišitelný</t>
  </si>
  <si>
    <t>5M U CL</t>
  </si>
  <si>
    <t>RED</t>
  </si>
  <si>
    <t>5M červená vrstva CL</t>
  </si>
  <si>
    <t>2,5 YR 3/3</t>
  </si>
  <si>
    <t>R = červená vrstva</t>
  </si>
  <si>
    <t>5M B/C CL</t>
  </si>
  <si>
    <t>10 YR 4/3</t>
  </si>
  <si>
    <t>skeletovitý</t>
  </si>
  <si>
    <t>5K FH CL</t>
  </si>
  <si>
    <t>5K A CL</t>
  </si>
  <si>
    <t>10 YR 2/2</t>
  </si>
  <si>
    <t>Bv</t>
  </si>
  <si>
    <t>5K Bv CL</t>
  </si>
  <si>
    <t>10 YR 3/4</t>
  </si>
  <si>
    <t>???</t>
  </si>
  <si>
    <t>8M FH CL</t>
  </si>
  <si>
    <t>8M U CL</t>
  </si>
  <si>
    <t>8M B CL</t>
  </si>
  <si>
    <t>10 YR 4/6</t>
  </si>
  <si>
    <t>Stanoviště posunuto doprava (kvůli prameništi)</t>
  </si>
  <si>
    <t>8K FH CL</t>
  </si>
  <si>
    <t>8K A CL</t>
  </si>
  <si>
    <t>10 YR 3/2</t>
  </si>
  <si>
    <t>8K B CL</t>
  </si>
  <si>
    <t>2,5 Y 4/4</t>
  </si>
  <si>
    <t>8K B/C CL</t>
  </si>
  <si>
    <t>11M FH CL</t>
  </si>
  <si>
    <t>11M U CL</t>
  </si>
  <si>
    <t>11M červený vzorek CL</t>
  </si>
  <si>
    <t>5 YR 2,5/2</t>
  </si>
  <si>
    <t>Reduktomorfní znaky</t>
  </si>
  <si>
    <t>11M B/C CL</t>
  </si>
  <si>
    <t>10 YR 3/3</t>
  </si>
  <si>
    <t>Kryptopodzol</t>
  </si>
  <si>
    <t>11K FH CL</t>
  </si>
  <si>
    <t>11K A CL</t>
  </si>
  <si>
    <t>7,5 YR 2,5/2</t>
  </si>
  <si>
    <t>11K Bvs CL</t>
  </si>
  <si>
    <t>10 YR 3/6</t>
  </si>
  <si>
    <t>Mykogenní horizont</t>
  </si>
  <si>
    <t>12M FH CL</t>
  </si>
  <si>
    <t>H nerozeznatelný</t>
  </si>
  <si>
    <t>12M U CL</t>
  </si>
  <si>
    <t>22-24 vrstva asfaltu</t>
  </si>
  <si>
    <t>12M červená vrstva CL</t>
  </si>
  <si>
    <t>5 YR 4/3</t>
  </si>
  <si>
    <t>12M B/C CL</t>
  </si>
  <si>
    <t>10 YR 4/4</t>
  </si>
  <si>
    <t>12K FH CL</t>
  </si>
  <si>
    <t>12K A CL</t>
  </si>
  <si>
    <t>12K Bvs CL</t>
  </si>
  <si>
    <t>15M FH CL</t>
  </si>
  <si>
    <t>zoogenní horizont, málo vyvinutý</t>
  </si>
  <si>
    <t>15M U CL</t>
  </si>
  <si>
    <t>15M B CL</t>
  </si>
  <si>
    <t>15K FH CL</t>
  </si>
  <si>
    <t>Ah</t>
  </si>
  <si>
    <t>15K Ah CL</t>
  </si>
  <si>
    <t>15K Bvs CL</t>
  </si>
  <si>
    <t>17 M FH CL</t>
  </si>
  <si>
    <t>Mykogenní</t>
  </si>
  <si>
    <t>17 M U CL</t>
  </si>
  <si>
    <t>17 M červená vrstva CL</t>
  </si>
  <si>
    <t>2,5 YR 3/2</t>
  </si>
  <si>
    <t>17 M B CL</t>
  </si>
  <si>
    <t>C</t>
  </si>
  <si>
    <t>17 M C CL</t>
  </si>
  <si>
    <t>17 K FH CL</t>
  </si>
  <si>
    <t>17 K Ah CL</t>
  </si>
  <si>
    <t>17 K Bvs CL</t>
  </si>
  <si>
    <t>20 M FH CL</t>
  </si>
  <si>
    <t>20 M U CL</t>
  </si>
  <si>
    <t>20 M červená vrstva CL</t>
  </si>
  <si>
    <t>20 M B/C CL</t>
  </si>
  <si>
    <t>20 K FH CL</t>
  </si>
  <si>
    <t>20 K A CL</t>
  </si>
  <si>
    <t>5 YR 3/2</t>
  </si>
  <si>
    <t>20 K Bvs CL</t>
  </si>
  <si>
    <t>21 M FH CL</t>
  </si>
  <si>
    <t>21 M U CL</t>
  </si>
  <si>
    <t>V uhelné vrstvě vrstva půdy v hloubce 9-12 cm od povrchu</t>
  </si>
  <si>
    <t>21 M B CL</t>
  </si>
  <si>
    <t>21 K FH CL</t>
  </si>
  <si>
    <t>21 K Ahe CL</t>
  </si>
  <si>
    <t>2,5 Y 3/2</t>
  </si>
  <si>
    <t>21 K Bv CL</t>
  </si>
  <si>
    <t>27 M FH CL</t>
  </si>
  <si>
    <t>27 M U CL</t>
  </si>
  <si>
    <t>Náznak červené vrstvy (0,5 cm), asfalt 2 cm</t>
  </si>
  <si>
    <t>27 M B CL</t>
  </si>
  <si>
    <t>2,5 Y 4/3</t>
  </si>
  <si>
    <t>27 K FH CL</t>
  </si>
  <si>
    <t>27 K A CL</t>
  </si>
  <si>
    <t>27 K Bv CL</t>
  </si>
  <si>
    <t>Kambizem, Stanoviště posunuto doprava</t>
  </si>
  <si>
    <t xml:space="preserve">zpečená vrstva  </t>
  </si>
  <si>
    <t>5 M zpečená CL</t>
  </si>
  <si>
    <t>vrstva "asfalt"</t>
  </si>
  <si>
    <t>MK</t>
  </si>
  <si>
    <t>15 M FH MK</t>
  </si>
  <si>
    <t>Mocnost 1-2,5 cm, těžko rozlišitelný</t>
  </si>
  <si>
    <t>15 M U MK</t>
  </si>
  <si>
    <t>1-2 cm asfalt</t>
  </si>
  <si>
    <t>U1</t>
  </si>
  <si>
    <t>R</t>
  </si>
  <si>
    <t>15 M R MK</t>
  </si>
  <si>
    <t>Spíše hnědá</t>
  </si>
  <si>
    <t>15 M C MK</t>
  </si>
  <si>
    <t>10 YR 5/3</t>
  </si>
  <si>
    <t>Modřín přítomen, kambizem</t>
  </si>
  <si>
    <t>15 K FH MK</t>
  </si>
  <si>
    <t>15 K Ah MK</t>
  </si>
  <si>
    <t>15 K Bv MK</t>
  </si>
  <si>
    <t>10 YR 5/4</t>
  </si>
  <si>
    <t>Fz</t>
  </si>
  <si>
    <t>Hz</t>
  </si>
  <si>
    <t>17 M FH MK</t>
  </si>
  <si>
    <t>17 M U MK</t>
  </si>
  <si>
    <t>Cr</t>
  </si>
  <si>
    <t>17 M C MK</t>
  </si>
  <si>
    <t>Kontrola vpravo od milíře, kambizem</t>
  </si>
  <si>
    <t>17 K FH MK</t>
  </si>
  <si>
    <t>17 K Ah MK</t>
  </si>
  <si>
    <t>5 YR 2,5/1</t>
  </si>
  <si>
    <t>Mocnost variabilní (3-10 cm), Kontrola vpravo od milíře, kambizem</t>
  </si>
  <si>
    <t>17 K Bv MK</t>
  </si>
  <si>
    <t>7,5 YR 4/3</t>
  </si>
  <si>
    <t>21 M FH MK</t>
  </si>
  <si>
    <t>žížala</t>
  </si>
  <si>
    <t>21 M U MK</t>
  </si>
  <si>
    <t>21 M R MK</t>
  </si>
  <si>
    <t>21 M B/C MK</t>
  </si>
  <si>
    <t>kambizem, kontrola vpravo</t>
  </si>
  <si>
    <t>kambizem, kontrola vpravo, mykogenní</t>
  </si>
  <si>
    <t>21 K FH MK</t>
  </si>
  <si>
    <t>21 K Ah MK</t>
  </si>
  <si>
    <t>10 YR 4/2</t>
  </si>
  <si>
    <t>21 K Bv MK</t>
  </si>
  <si>
    <t>22 M FH MK</t>
  </si>
  <si>
    <t>22 M U MK</t>
  </si>
  <si>
    <t>mocnost 20-25 cm</t>
  </si>
  <si>
    <t>na některých místech pod U 0,5 cm R</t>
  </si>
  <si>
    <t>22 M B/C MK</t>
  </si>
  <si>
    <t>22 K FH MK</t>
  </si>
  <si>
    <t>22 K A MK</t>
  </si>
  <si>
    <t>10 YR 2/1</t>
  </si>
  <si>
    <t>22 K Bv MK</t>
  </si>
  <si>
    <t>10 YR 6/4</t>
  </si>
  <si>
    <t>1 M FH MK</t>
  </si>
  <si>
    <t>1 M U MK</t>
  </si>
  <si>
    <t>1 M A/B MK</t>
  </si>
  <si>
    <t>mocnost 6-10 cm</t>
  </si>
  <si>
    <t>1 M B/C MK</t>
  </si>
  <si>
    <t>mul</t>
  </si>
  <si>
    <t>1 K FH MK</t>
  </si>
  <si>
    <t>1 K A MK</t>
  </si>
  <si>
    <t>1 K A/B MK</t>
  </si>
  <si>
    <t>7,5 YR 3/2</t>
  </si>
  <si>
    <t>1 K Bv MK</t>
  </si>
  <si>
    <t>Pseudoglej luvický</t>
  </si>
  <si>
    <t>Pseudoglej luvický, mul</t>
  </si>
  <si>
    <t>13 M FH MK</t>
  </si>
  <si>
    <t>13 M U MK</t>
  </si>
  <si>
    <t>Ecm</t>
  </si>
  <si>
    <t>13 M Ecm MK</t>
  </si>
  <si>
    <t>10 YR 6/3</t>
  </si>
  <si>
    <t>Bmt</t>
  </si>
  <si>
    <t>13 M Bmt MK</t>
  </si>
  <si>
    <t>7,5 YR 4/3 a 10 YR 6/3</t>
  </si>
  <si>
    <t>kontrola za potokem, luvizem oglejená</t>
  </si>
  <si>
    <t>kontrola za potokem, luvizem oglejená, mul</t>
  </si>
  <si>
    <t>13 K FH MK</t>
  </si>
  <si>
    <t>13 K Ah Mk</t>
  </si>
  <si>
    <t>13 K E MK</t>
  </si>
  <si>
    <t>Btg</t>
  </si>
  <si>
    <t>13 K Btg MK</t>
  </si>
  <si>
    <t>3 M FH MK</t>
  </si>
  <si>
    <t>3 M Ah MK</t>
  </si>
  <si>
    <t>8-10 cm, zvlněná, antropický původ</t>
  </si>
  <si>
    <t>3 M U MK</t>
  </si>
  <si>
    <t>Mezi U a B/C tenká vrstva R (neodebratelná)</t>
  </si>
  <si>
    <t>3 M B/C MK</t>
  </si>
  <si>
    <t>10 YR 5/2</t>
  </si>
  <si>
    <t>Kontrola nad milířem a přes cestu, kambizem</t>
  </si>
  <si>
    <t>3 K FH MK</t>
  </si>
  <si>
    <t>3 K A MK</t>
  </si>
  <si>
    <t>3 K Bv MK</t>
  </si>
  <si>
    <t>5 M FH MK</t>
  </si>
  <si>
    <t>5 M U MK</t>
  </si>
  <si>
    <t>5 M E MK</t>
  </si>
  <si>
    <t>5 M Bmt MK</t>
  </si>
  <si>
    <t>7,5 YR 4/6 a 7,5 YR 5/3</t>
  </si>
  <si>
    <t>5 K FH MK</t>
  </si>
  <si>
    <t>5 K A MK</t>
  </si>
  <si>
    <t>5 K A/B MK</t>
  </si>
  <si>
    <t>5 K Bmt MK</t>
  </si>
  <si>
    <t>5 YR 5/6 a 10 YR 5/3</t>
  </si>
  <si>
    <t>20 M FH MK</t>
  </si>
  <si>
    <t>20 M U MK</t>
  </si>
  <si>
    <t>20 M R MK</t>
  </si>
  <si>
    <t>20 M E MK</t>
  </si>
  <si>
    <t>20 M Bmt MK</t>
  </si>
  <si>
    <t>2,5 Y 5/3</t>
  </si>
  <si>
    <t>V hloubce 38-40 cm uhlíky</t>
  </si>
  <si>
    <t>Luvizem oglejená</t>
  </si>
  <si>
    <t>20 K FH MK</t>
  </si>
  <si>
    <t>20 K A MK</t>
  </si>
  <si>
    <t>En</t>
  </si>
  <si>
    <t>20 K En MK</t>
  </si>
  <si>
    <t>20 K Btg MK</t>
  </si>
  <si>
    <t>18 M FH MK</t>
  </si>
  <si>
    <t>18 M U MK</t>
  </si>
  <si>
    <t>Mocnost 12-18 cm, pod U střídání uhlí a půdy cca 4-8 cm</t>
  </si>
  <si>
    <t>B/Cg</t>
  </si>
  <si>
    <t>18 M B/Cg MK</t>
  </si>
  <si>
    <t>5 YR 4/6 a 10 YR 6/4</t>
  </si>
  <si>
    <t>Kontrola výše položena než milíř</t>
  </si>
  <si>
    <t>18 K FH MK</t>
  </si>
  <si>
    <t>18 K A MK</t>
  </si>
  <si>
    <t>Kontrola výše položena než milíř, Mocnost 10-15 cm</t>
  </si>
  <si>
    <t>18 K En MK</t>
  </si>
  <si>
    <t>2,5 Y 6/3</t>
  </si>
  <si>
    <t>Bm</t>
  </si>
  <si>
    <t>18 K Bm MK</t>
  </si>
  <si>
    <t>7,5 YR 5/6 a 2,5 Y 7/2</t>
  </si>
  <si>
    <t>KR</t>
  </si>
  <si>
    <t>D,B</t>
  </si>
  <si>
    <t>KR 2 M FH</t>
  </si>
  <si>
    <t>KR 2 M U</t>
  </si>
  <si>
    <t>2,5Y 2,5/1</t>
  </si>
  <si>
    <r>
      <rPr>
        <sz val="11"/>
        <color theme="1"/>
        <rFont val="Calibri"/>
      </rPr>
      <t>B/</t>
    </r>
    <r>
      <rPr>
        <b/>
        <sz val="11"/>
        <color rgb="FFFF0000"/>
        <rFont val="Calibri"/>
      </rPr>
      <t>C</t>
    </r>
  </si>
  <si>
    <t>KR 2 M B/C</t>
  </si>
  <si>
    <t>7,5 YR 5/2</t>
  </si>
  <si>
    <t>&gt; 37</t>
  </si>
  <si>
    <t>D</t>
  </si>
  <si>
    <t>Ranker</t>
  </si>
  <si>
    <t>KR 2 K FH</t>
  </si>
  <si>
    <t>KR 2 K A</t>
  </si>
  <si>
    <t>10YR 2/1</t>
  </si>
  <si>
    <t>KR 2 K Bv</t>
  </si>
  <si>
    <t>do 25-30</t>
  </si>
  <si>
    <t>zeď, mycelia</t>
  </si>
  <si>
    <t>KR 5 M FH</t>
  </si>
  <si>
    <t>KR 5 M U</t>
  </si>
  <si>
    <t>z druhé strany je vrstva celistvá 17 cm</t>
  </si>
  <si>
    <t>B mezivrstva</t>
  </si>
  <si>
    <t>KR 5 M B/C</t>
  </si>
  <si>
    <t>2,5Y 4/3</t>
  </si>
  <si>
    <t>silně skeletovitý</t>
  </si>
  <si>
    <t>Ranker kambický</t>
  </si>
  <si>
    <t>SPÍŠE f</t>
  </si>
  <si>
    <t>KR 5 K FH</t>
  </si>
  <si>
    <t>KR 5 K A</t>
  </si>
  <si>
    <t>7,5YR 3/1</t>
  </si>
  <si>
    <t>Bv/C</t>
  </si>
  <si>
    <t>KR 5 K Bv/C</t>
  </si>
  <si>
    <t>10YR 4/4</t>
  </si>
  <si>
    <t>KR 7 M FH</t>
  </si>
  <si>
    <t>KR 7 M U</t>
  </si>
  <si>
    <t>Přechod</t>
  </si>
  <si>
    <t>KR 7 M C</t>
  </si>
  <si>
    <t>2,5Y 7/2</t>
  </si>
  <si>
    <t>mnoho kamenů, kontrola vlevo 40m</t>
  </si>
  <si>
    <t>KR 7  K FH</t>
  </si>
  <si>
    <t>KR 7 K A</t>
  </si>
  <si>
    <t>5YR 2,5/2</t>
  </si>
  <si>
    <t>A - prostory mezi kameny</t>
  </si>
  <si>
    <t>KR 7 Cr</t>
  </si>
  <si>
    <t>7,5YR 4/3</t>
  </si>
  <si>
    <t>KR 21 M FH</t>
  </si>
  <si>
    <t>KR 21 M U</t>
  </si>
  <si>
    <r>
      <rPr>
        <sz val="11"/>
        <color theme="1"/>
        <rFont val="Calibri"/>
      </rPr>
      <t>B/</t>
    </r>
    <r>
      <rPr>
        <b/>
        <sz val="11"/>
        <color rgb="FFFF0000"/>
        <rFont val="Calibri"/>
      </rPr>
      <t>C</t>
    </r>
  </si>
  <si>
    <t>KR 21 M B/C</t>
  </si>
  <si>
    <t>10YR 5/4</t>
  </si>
  <si>
    <t>Ranker modální</t>
  </si>
  <si>
    <t>KR 21 K FH</t>
  </si>
  <si>
    <t>KR 21 K A</t>
  </si>
  <si>
    <t>7,5YR 2,5/2</t>
  </si>
  <si>
    <t>KR 21 K  Cr</t>
  </si>
  <si>
    <t>10YR 4/3</t>
  </si>
  <si>
    <t>B, Jeř, D</t>
  </si>
  <si>
    <t>KR 23 M FH</t>
  </si>
  <si>
    <t xml:space="preserve">KR 23 M U </t>
  </si>
  <si>
    <t>2,5YR 2,5/1</t>
  </si>
  <si>
    <t>KR 23 M C</t>
  </si>
  <si>
    <t>5YR 4/6</t>
  </si>
  <si>
    <t>jílovitý</t>
  </si>
  <si>
    <t>B,D, Habr</t>
  </si>
  <si>
    <t>KR 23 K FH</t>
  </si>
  <si>
    <t>KR 23 K A</t>
  </si>
  <si>
    <t>7,5YR 3/2</t>
  </si>
  <si>
    <t>KR 23 K B/C</t>
  </si>
  <si>
    <t>5YR 4/3</t>
  </si>
  <si>
    <t>tráva</t>
  </si>
  <si>
    <t>KR 27 M FH</t>
  </si>
  <si>
    <t>KR 27 M U</t>
  </si>
  <si>
    <t>KR 27 M B</t>
  </si>
  <si>
    <t>kontrola vlevo</t>
  </si>
  <si>
    <t>KR 27 K FH</t>
  </si>
  <si>
    <t>KR 27 K A</t>
  </si>
  <si>
    <t>10YR 2/2</t>
  </si>
  <si>
    <t>KR 27 K B/C</t>
  </si>
  <si>
    <t>5YR 5/4</t>
  </si>
  <si>
    <t xml:space="preserve">B, D </t>
  </si>
  <si>
    <t>1 cm přechodná vrstva</t>
  </si>
  <si>
    <t>KR 28 M FH</t>
  </si>
  <si>
    <t>KR 28 M U</t>
  </si>
  <si>
    <t>5Y 25/1</t>
  </si>
  <si>
    <r>
      <rPr>
        <sz val="11"/>
        <color theme="1"/>
        <rFont val="Calibri"/>
      </rPr>
      <t>B/</t>
    </r>
    <r>
      <rPr>
        <sz val="11"/>
        <color rgb="FFFF0000"/>
        <rFont val="Calibri"/>
      </rPr>
      <t>C</t>
    </r>
  </si>
  <si>
    <t>KR 28 M B/C</t>
  </si>
  <si>
    <t>10YR 5/3</t>
  </si>
  <si>
    <t>Kambizem</t>
  </si>
  <si>
    <t>KR 28 K FH</t>
  </si>
  <si>
    <t>KR 28 K A</t>
  </si>
  <si>
    <t>KR 28 K B</t>
  </si>
  <si>
    <t>KR 28 K C</t>
  </si>
  <si>
    <t>7,5YR 5/4</t>
  </si>
  <si>
    <t>D, Habr</t>
  </si>
  <si>
    <t>KR 30 M FH</t>
  </si>
  <si>
    <t>KR 30 M U</t>
  </si>
  <si>
    <t>KR 30 M B</t>
  </si>
  <si>
    <t>7,5YR 5/3</t>
  </si>
  <si>
    <t>nejsem si jistá jestli jsou dva vzorky B a B/C nebo jen jeden</t>
  </si>
  <si>
    <t>KR 30 M B/C</t>
  </si>
  <si>
    <t>7,5YR 6/3</t>
  </si>
  <si>
    <t>Habr, B,D</t>
  </si>
  <si>
    <t>na stromě zapsáno jako K30, nad ní je kontrola 31</t>
  </si>
  <si>
    <t>KR 30 K FH</t>
  </si>
  <si>
    <t>KR 30 K Ah</t>
  </si>
  <si>
    <t>10YR 3/2</t>
  </si>
  <si>
    <t>KR 30 K Cr</t>
  </si>
  <si>
    <t>10YR 6/3</t>
  </si>
  <si>
    <t>B, Jeř</t>
  </si>
  <si>
    <t>KR 31 M FH</t>
  </si>
  <si>
    <t>KR 31 M U</t>
  </si>
  <si>
    <t>7,5YR 2,5/1</t>
  </si>
  <si>
    <t>KR 31 M B/C</t>
  </si>
  <si>
    <t>KR 31 K FH</t>
  </si>
  <si>
    <t>KR 31 K A</t>
  </si>
  <si>
    <t>KR 31 K B</t>
  </si>
  <si>
    <t>KR 31 K B/C</t>
  </si>
  <si>
    <t>10YR 3/6</t>
  </si>
  <si>
    <t xml:space="preserve">D, B </t>
  </si>
  <si>
    <t>KR 32 M FH</t>
  </si>
  <si>
    <t>KR 32 M U</t>
  </si>
  <si>
    <t>KR 32 M B/C</t>
  </si>
  <si>
    <t>Kambizem rankerová</t>
  </si>
  <si>
    <t>KR 32 K FH</t>
  </si>
  <si>
    <t>KR 32 K A</t>
  </si>
  <si>
    <t>KR 32 K Bv</t>
  </si>
  <si>
    <t>KR 32 K B/C</t>
  </si>
  <si>
    <t>Bř., M</t>
  </si>
  <si>
    <t>vysoká tráva, u vody</t>
  </si>
  <si>
    <t>KR 33 M FH</t>
  </si>
  <si>
    <t>KR 33 M U</t>
  </si>
  <si>
    <t>10YR 3/1</t>
  </si>
  <si>
    <t>KR 33 M B/C</t>
  </si>
  <si>
    <t>Sv. 10YR 8/1 Tm. 10YR 6/3</t>
  </si>
  <si>
    <t>kontrola daleko</t>
  </si>
  <si>
    <t>KR 33 K FH</t>
  </si>
  <si>
    <t>KR 33 K A</t>
  </si>
  <si>
    <t>2,5Y 4/2</t>
  </si>
  <si>
    <t>KR 33 K B/C</t>
  </si>
  <si>
    <t>JE</t>
  </si>
  <si>
    <t>Smrk, buky, klen</t>
  </si>
  <si>
    <t>23/6/2020</t>
  </si>
  <si>
    <t>JE 3 K FH</t>
  </si>
  <si>
    <t>JE 3 K A</t>
  </si>
  <si>
    <t>JE 3 K Bv</t>
  </si>
  <si>
    <t>7.5 YR 4/44</t>
  </si>
  <si>
    <t>JE 3 M FH</t>
  </si>
  <si>
    <t>JE 3 M U</t>
  </si>
  <si>
    <t>Mezi U a B vrstva kamení</t>
  </si>
  <si>
    <t>JE 3 M B</t>
  </si>
  <si>
    <t>JE 4 K FH</t>
  </si>
  <si>
    <t>JE 4 K Ah</t>
  </si>
  <si>
    <t>7.5 YR 2.5/3</t>
  </si>
  <si>
    <t>JE 4 K Bv</t>
  </si>
  <si>
    <t>7.5 YR 4/4</t>
  </si>
  <si>
    <t>JE 4 M FH</t>
  </si>
  <si>
    <t>JE 4 M U</t>
  </si>
  <si>
    <t>JE 4 M RED</t>
  </si>
  <si>
    <t>BC</t>
  </si>
  <si>
    <t>JE 4 M BC</t>
  </si>
  <si>
    <t>Smrk, buk</t>
  </si>
  <si>
    <t>JE 8 K FH</t>
  </si>
  <si>
    <t>JE 8 K Ah</t>
  </si>
  <si>
    <t>JE 8 K B</t>
  </si>
  <si>
    <t>JE 8 M FH</t>
  </si>
  <si>
    <t>JE 8 M U</t>
  </si>
  <si>
    <t>náznak, bez odběru</t>
  </si>
  <si>
    <t>JE 8 M BC</t>
  </si>
  <si>
    <t>2.5 Y 4/3</t>
  </si>
  <si>
    <t>Výrazný skelet</t>
  </si>
  <si>
    <t>JE 10 K FH</t>
  </si>
  <si>
    <t>3+2</t>
  </si>
  <si>
    <t>JE 10 K A</t>
  </si>
  <si>
    <t>JE 10 K B</t>
  </si>
  <si>
    <t>Smrk, klen</t>
  </si>
  <si>
    <t>JE 10 M FH</t>
  </si>
  <si>
    <t>JE 10 M U</t>
  </si>
  <si>
    <t>JE 10 M RED</t>
  </si>
  <si>
    <t>málo výrazná, spíš hnědá</t>
  </si>
  <si>
    <t>JE 10 M BC</t>
  </si>
  <si>
    <t>5 YR 2.5/2</t>
  </si>
  <si>
    <t>JE 12 K FH</t>
  </si>
  <si>
    <t>(F spíš 0.5)</t>
  </si>
  <si>
    <t>JE 12 K A</t>
  </si>
  <si>
    <t>JE 12 K B</t>
  </si>
  <si>
    <t>7.5 YR 3/4</t>
  </si>
  <si>
    <t>Smrk, na okraji vzrostlý klen</t>
  </si>
  <si>
    <t>JE 12 M FH</t>
  </si>
  <si>
    <t>JE 12 M U</t>
  </si>
  <si>
    <t>JE 12 M RED</t>
  </si>
  <si>
    <t>2.5 YR 3/2</t>
  </si>
  <si>
    <t>variabilní, 1 až 3 cm</t>
  </si>
  <si>
    <t>JE 12 M BC</t>
  </si>
  <si>
    <t>2.5 Y 4/4</t>
  </si>
  <si>
    <t>JE 14 K FH</t>
  </si>
  <si>
    <t xml:space="preserve"> (1+1)</t>
  </si>
  <si>
    <t>JE 14 K A</t>
  </si>
  <si>
    <t>Žížaly</t>
  </si>
  <si>
    <t>JE 14 K Bv</t>
  </si>
  <si>
    <t>bukový opad</t>
  </si>
  <si>
    <t>JE 14 M FH</t>
  </si>
  <si>
    <t>JE 14 M U</t>
  </si>
  <si>
    <t>JE 14 M BC</t>
  </si>
  <si>
    <t>JE 18 K FH</t>
  </si>
  <si>
    <t>V profilu několik uhlíků, (4+3)</t>
  </si>
  <si>
    <t>JE 18 K A</t>
  </si>
  <si>
    <t>JE 18 K Bv</t>
  </si>
  <si>
    <t>JE 18 M FH</t>
  </si>
  <si>
    <t>JE 18 M U1</t>
  </si>
  <si>
    <t>Mezi U1 &amp; U2 mezivrstva 3.5 cm (5YR 2.5/1)</t>
  </si>
  <si>
    <t>JE 18 M U2</t>
  </si>
  <si>
    <t>JE 18 M RED</t>
  </si>
  <si>
    <t>2.5 YR 3/3</t>
  </si>
  <si>
    <t>JE 18 M BC</t>
  </si>
  <si>
    <t>JE 23 K FH</t>
  </si>
  <si>
    <t>JE 23 K A</t>
  </si>
  <si>
    <t>7.5 YR 2.5/2</t>
  </si>
  <si>
    <t>JE 23 K B</t>
  </si>
  <si>
    <t>JE 23 M FH</t>
  </si>
  <si>
    <t>JE 23 M U</t>
  </si>
  <si>
    <t>Žížala</t>
  </si>
  <si>
    <t>JE 23 M RED</t>
  </si>
  <si>
    <t>5 YR 4/4</t>
  </si>
  <si>
    <t>Nad RED směs červené a uhlí</t>
  </si>
  <si>
    <t>JE 23 M BC</t>
  </si>
  <si>
    <t>23/6/2021</t>
  </si>
  <si>
    <t>JE 27 K FH</t>
  </si>
  <si>
    <t>23/6/2022</t>
  </si>
  <si>
    <t>(3.5+3.5)</t>
  </si>
  <si>
    <t>JE 27 K A</t>
  </si>
  <si>
    <t>23/6/2023</t>
  </si>
  <si>
    <t>(4-5)</t>
  </si>
  <si>
    <t>JE 27 K B</t>
  </si>
  <si>
    <t>23/6/2024</t>
  </si>
  <si>
    <t>23/6/2025</t>
  </si>
  <si>
    <t>JE 27 M FH</t>
  </si>
  <si>
    <t>23/6/2026</t>
  </si>
  <si>
    <t>JE 27 M U</t>
  </si>
  <si>
    <t>23/6/2027</t>
  </si>
  <si>
    <t>Mycelia</t>
  </si>
  <si>
    <t>JE 27 M BC</t>
  </si>
  <si>
    <t>23/6/2028</t>
  </si>
  <si>
    <t>31b</t>
  </si>
  <si>
    <t>23/6/2029</t>
  </si>
  <si>
    <t>Kontrola dolů přes potok (nedostatek vhodných míst)</t>
  </si>
  <si>
    <t>JE 31b K FH</t>
  </si>
  <si>
    <t>23/6/2030</t>
  </si>
  <si>
    <t>Kontrola dolů přes potok (nedostatek vhodných míst), (3+7)</t>
  </si>
  <si>
    <t>JE 31b K Ah</t>
  </si>
  <si>
    <t>23/6/2031</t>
  </si>
  <si>
    <t>JE 31b K B</t>
  </si>
  <si>
    <t>7.5 YR 3/3</t>
  </si>
  <si>
    <t>23/6/2032</t>
  </si>
  <si>
    <t>Smrk, buk, klen v sousedství</t>
  </si>
  <si>
    <t>23/6/2033</t>
  </si>
  <si>
    <t>JE 31b M FH</t>
  </si>
  <si>
    <t>23/6/2034</t>
  </si>
  <si>
    <t>JE 31b M U</t>
  </si>
  <si>
    <t>23/6/2035</t>
  </si>
  <si>
    <t>JE 31b M RED</t>
  </si>
  <si>
    <t>23/6/2036</t>
  </si>
  <si>
    <t>JE 31b M B</t>
  </si>
  <si>
    <t>23/6/2037</t>
  </si>
  <si>
    <t>BR</t>
  </si>
  <si>
    <t>Podzol modální</t>
  </si>
  <si>
    <t>29/6/2020</t>
  </si>
  <si>
    <t>BR 1 K FH</t>
  </si>
  <si>
    <t>4+2</t>
  </si>
  <si>
    <t>BR 1 K A</t>
  </si>
  <si>
    <t>7.5 YR 3/1</t>
  </si>
  <si>
    <t>BR 1 K E</t>
  </si>
  <si>
    <t>Bs</t>
  </si>
  <si>
    <t>BR 1 K B</t>
  </si>
  <si>
    <t>7.5 YR 4/6</t>
  </si>
  <si>
    <t>BR 1 M FH</t>
  </si>
  <si>
    <t>BR 1 M U</t>
  </si>
  <si>
    <t>Variabilní U - 18-30 cm</t>
  </si>
  <si>
    <t>BR 1 M C</t>
  </si>
  <si>
    <t>Podzol</t>
  </si>
  <si>
    <t>BR 2 K FH</t>
  </si>
  <si>
    <t>3.5+1.5</t>
  </si>
  <si>
    <t>BR 2 K A</t>
  </si>
  <si>
    <t>BR 2 K E</t>
  </si>
  <si>
    <t>7.5 YR 5/3</t>
  </si>
  <si>
    <t>BR 2 K B</t>
  </si>
  <si>
    <t>BR 2 M FH</t>
  </si>
  <si>
    <t>BR 2 M U</t>
  </si>
  <si>
    <t>Mezivrstva</t>
  </si>
  <si>
    <t xml:space="preserve">druhá fáze </t>
  </si>
  <si>
    <t>BR 2 M BC</t>
  </si>
  <si>
    <t>BR 3 K FH</t>
  </si>
  <si>
    <t>6+4</t>
  </si>
  <si>
    <t>BR 3 K A</t>
  </si>
  <si>
    <t>BR 3 K E</t>
  </si>
  <si>
    <t>7.5 YR 4/3</t>
  </si>
  <si>
    <t>BR 3 K B</t>
  </si>
  <si>
    <t>5 YR 4/2</t>
  </si>
  <si>
    <t>Mech</t>
  </si>
  <si>
    <t>BR 3 M FH</t>
  </si>
  <si>
    <t>BR 3 M U</t>
  </si>
  <si>
    <t>BR 3 M E</t>
  </si>
  <si>
    <t>7.5 YR 5/4</t>
  </si>
  <si>
    <t>Promíchání s U</t>
  </si>
  <si>
    <t>BR 3 M B</t>
  </si>
  <si>
    <t>BR 4 K FH</t>
  </si>
  <si>
    <t>5+3</t>
  </si>
  <si>
    <t>BR 4 K A</t>
  </si>
  <si>
    <t>difuzní přechod do C</t>
  </si>
  <si>
    <t>BR 4 K C</t>
  </si>
  <si>
    <t>písek</t>
  </si>
  <si>
    <t>U potoka</t>
  </si>
  <si>
    <t>BR 4 M FH</t>
  </si>
  <si>
    <t>BR 4 M U</t>
  </si>
  <si>
    <t>BR 4 M přechod</t>
  </si>
  <si>
    <t>BR 4 M C</t>
  </si>
  <si>
    <t>U potoka, písek</t>
  </si>
  <si>
    <t>BR 5 K FH</t>
  </si>
  <si>
    <t>7+4</t>
  </si>
  <si>
    <t>BR 5 K A</t>
  </si>
  <si>
    <t>BR 5 K E</t>
  </si>
  <si>
    <t>7.5 YR 5/2</t>
  </si>
  <si>
    <t>BR 5 K B</t>
  </si>
  <si>
    <t>5 YR 4/6, 10 YR 2/2</t>
  </si>
  <si>
    <t>BR 5 M FH</t>
  </si>
  <si>
    <t>BR 5 M U</t>
  </si>
  <si>
    <t>BR 5 M C</t>
  </si>
  <si>
    <t>říční terasa</t>
  </si>
  <si>
    <t>BR 6 K FH</t>
  </si>
  <si>
    <t>3.5+5</t>
  </si>
  <si>
    <t>BR 6 K A</t>
  </si>
  <si>
    <t>7.5 YR 2.5/1</t>
  </si>
  <si>
    <t>BR 6 K C</t>
  </si>
  <si>
    <t>7.5 YR 6/2</t>
  </si>
  <si>
    <t>Pseudoglej</t>
  </si>
  <si>
    <t>BR 6 M FH</t>
  </si>
  <si>
    <t>BR 6 M U</t>
  </si>
  <si>
    <t>BR 6 M E</t>
  </si>
  <si>
    <t>7.5 YR 4/1</t>
  </si>
  <si>
    <t>BR 6 M BC</t>
  </si>
  <si>
    <t>7.5 YR 5/3, 5 YR 5/8</t>
  </si>
  <si>
    <t>Fluvizem</t>
  </si>
  <si>
    <t>30/6/2020</t>
  </si>
  <si>
    <t>BR 7 K FH</t>
  </si>
  <si>
    <t>U potoka, 3+2</t>
  </si>
  <si>
    <t>BR 7 K A</t>
  </si>
  <si>
    <t>BR 7 K M</t>
  </si>
  <si>
    <t>Antropozem polycyklická</t>
  </si>
  <si>
    <t>U potoka, velké kusy uhlí</t>
  </si>
  <si>
    <t>BR 7 M FH</t>
  </si>
  <si>
    <t>BR 7 M A</t>
  </si>
  <si>
    <t>M1</t>
  </si>
  <si>
    <t>BR 7 M M1</t>
  </si>
  <si>
    <t>BR 7 M U</t>
  </si>
  <si>
    <t>U potoka, velké kusy uhlí, nevzorkováno</t>
  </si>
  <si>
    <t>M2</t>
  </si>
  <si>
    <t>BR 7 M M2</t>
  </si>
  <si>
    <t>BR 9 K FH</t>
  </si>
  <si>
    <t>4+4</t>
  </si>
  <si>
    <t>BR 9 K Ahe</t>
  </si>
  <si>
    <t>Ew</t>
  </si>
  <si>
    <t>BR 9 K Ew</t>
  </si>
  <si>
    <t>BR 9 K Bm</t>
  </si>
  <si>
    <t>10 YR 6/3, 7.5 YR 5/6</t>
  </si>
  <si>
    <t>BR 9 M FH</t>
  </si>
  <si>
    <t>BR 9 M U</t>
  </si>
  <si>
    <t>BR 9 M RED</t>
  </si>
  <si>
    <t>Cg</t>
  </si>
  <si>
    <t>BR 9 M Cg</t>
  </si>
  <si>
    <t>podmáčené</t>
  </si>
  <si>
    <t>BR 10 K FH</t>
  </si>
  <si>
    <t>2+3</t>
  </si>
  <si>
    <t>BR 10 K A</t>
  </si>
  <si>
    <t>BR 10 K B</t>
  </si>
  <si>
    <t>7.5 YR 3/2</t>
  </si>
  <si>
    <t>BR 10 K C</t>
  </si>
  <si>
    <t>BR 10 M FH</t>
  </si>
  <si>
    <t>BR 10 M U</t>
  </si>
  <si>
    <t>BR 10 M E</t>
  </si>
  <si>
    <t>BR 10 M B</t>
  </si>
  <si>
    <t>Kambizem (Kryptopodzol?)</t>
  </si>
  <si>
    <t>BR 11 K FH</t>
  </si>
  <si>
    <t>3+1.5</t>
  </si>
  <si>
    <t>BR 11 K A</t>
  </si>
  <si>
    <t>BR 11 K B</t>
  </si>
  <si>
    <t>možná Bvs</t>
  </si>
  <si>
    <t>BR 11 K C</t>
  </si>
  <si>
    <t>2.5 Y 5/4, 7.5 YR 5/6</t>
  </si>
  <si>
    <t>BR 9 M E</t>
  </si>
  <si>
    <t>BR 9 M B</t>
  </si>
  <si>
    <t>10 YR 5/4, 7.5 YR 5/6</t>
  </si>
  <si>
    <t>č. Lokality</t>
  </si>
  <si>
    <t>Mocnost</t>
  </si>
  <si>
    <t>Barva</t>
  </si>
  <si>
    <t>pH 1</t>
  </si>
  <si>
    <t>pHH2O</t>
  </si>
  <si>
    <t>pHCaCl2</t>
  </si>
  <si>
    <t>pHBaCl2</t>
  </si>
  <si>
    <t>Al3+</t>
  </si>
  <si>
    <t>Ca2+</t>
  </si>
  <si>
    <t>Fe3+</t>
  </si>
  <si>
    <t>K+</t>
  </si>
  <si>
    <t>Mg2+</t>
  </si>
  <si>
    <t>Mn2+</t>
  </si>
  <si>
    <t>Na+</t>
  </si>
  <si>
    <t>H+</t>
  </si>
  <si>
    <t>EA</t>
  </si>
  <si>
    <t>CEC</t>
  </si>
  <si>
    <t>BS</t>
  </si>
  <si>
    <t>OH [g/cm³]</t>
  </si>
  <si>
    <t>jednotky</t>
  </si>
  <si>
    <t>cm</t>
  </si>
  <si>
    <t>barva</t>
  </si>
  <si>
    <t>meq + kg-1</t>
  </si>
  <si>
    <t>%</t>
  </si>
  <si>
    <t>K FH</t>
  </si>
  <si>
    <t>K A</t>
  </si>
  <si>
    <t>AB</t>
  </si>
  <si>
    <t>K B</t>
  </si>
  <si>
    <t>M FH</t>
  </si>
  <si>
    <t>M U1</t>
  </si>
  <si>
    <t>M B</t>
  </si>
  <si>
    <t>M R</t>
  </si>
  <si>
    <t>M C</t>
  </si>
  <si>
    <t xml:space="preserve">M zpečená vrstva  </t>
  </si>
  <si>
    <t>M U</t>
  </si>
  <si>
    <t>M RED</t>
  </si>
  <si>
    <t>M A</t>
  </si>
  <si>
    <t>M E</t>
  </si>
  <si>
    <t>K E</t>
  </si>
  <si>
    <t>M B/C</t>
  </si>
  <si>
    <t>K B/C</t>
  </si>
  <si>
    <t>K C</t>
  </si>
  <si>
    <t>M BC</t>
  </si>
  <si>
    <t>M Přechod</t>
  </si>
  <si>
    <t>K M</t>
  </si>
  <si>
    <t>M M</t>
  </si>
  <si>
    <t>M M2</t>
  </si>
  <si>
    <t>ID</t>
  </si>
  <si>
    <t>Indikátory diversity prokaryotního společenstva</t>
  </si>
  <si>
    <t>Plocha pod raref. křivkou</t>
  </si>
  <si>
    <t>inv. Simpson</t>
  </si>
  <si>
    <t>Simpson evennes</t>
  </si>
  <si>
    <t>Shannon evenness</t>
  </si>
  <si>
    <t>CL02K_FH</t>
  </si>
  <si>
    <t>CL02K_Ahc</t>
  </si>
  <si>
    <t>CL02K_BVS</t>
  </si>
  <si>
    <t>CL02M_FH</t>
  </si>
  <si>
    <t>CL02M_U</t>
  </si>
  <si>
    <t>CL02M_B</t>
  </si>
  <si>
    <t>CL04M_FH</t>
  </si>
  <si>
    <t>CL04M_U</t>
  </si>
  <si>
    <t>CL04M_B</t>
  </si>
  <si>
    <t>CL04K_FH</t>
  </si>
  <si>
    <t>CL04K_A</t>
  </si>
  <si>
    <t>CL04K_AB</t>
  </si>
  <si>
    <t>CL04K_BVS</t>
  </si>
  <si>
    <t>CL05M_FH</t>
  </si>
  <si>
    <t>CL05M_U</t>
  </si>
  <si>
    <t>CL05M_R</t>
  </si>
  <si>
    <t>CL05M_BC</t>
  </si>
  <si>
    <t>CL05K_FH</t>
  </si>
  <si>
    <t>CL05K_A</t>
  </si>
  <si>
    <t>CL05K_BV</t>
  </si>
  <si>
    <t>CL08M_FH</t>
  </si>
  <si>
    <t>CL08M_U</t>
  </si>
  <si>
    <t>CL08M_B</t>
  </si>
  <si>
    <t>CL08K_FH</t>
  </si>
  <si>
    <t>CL08K_A</t>
  </si>
  <si>
    <t>CL08K_B</t>
  </si>
  <si>
    <t>CL08K_BC</t>
  </si>
  <si>
    <t>CL11M_FH</t>
  </si>
  <si>
    <t>CL11M_U</t>
  </si>
  <si>
    <t>CL11M_R</t>
  </si>
  <si>
    <t>CL11M_BC</t>
  </si>
  <si>
    <t>CL11K_FH</t>
  </si>
  <si>
    <t>CL11K_A</t>
  </si>
  <si>
    <t>CL11K_BVS</t>
  </si>
  <si>
    <t>CL12M_FH</t>
  </si>
  <si>
    <t>CL12M_U</t>
  </si>
  <si>
    <t>CL12M_R</t>
  </si>
  <si>
    <t>CL12M_BC</t>
  </si>
  <si>
    <t>CL12K_FH</t>
  </si>
  <si>
    <t>CL12K_A</t>
  </si>
  <si>
    <t>CL12K_BVS</t>
  </si>
  <si>
    <t>CL15M_FH</t>
  </si>
  <si>
    <t>CL15M_U</t>
  </si>
  <si>
    <t>CL15M_B</t>
  </si>
  <si>
    <t>CL15K_FH</t>
  </si>
  <si>
    <t>CL15K_Ah</t>
  </si>
  <si>
    <t>CL15K_BVS</t>
  </si>
  <si>
    <t>CL20M_FH</t>
  </si>
  <si>
    <t>CL20M_U</t>
  </si>
  <si>
    <t>CL20M_R</t>
  </si>
  <si>
    <t>CL20M_BC</t>
  </si>
  <si>
    <t>CL20K_FH</t>
  </si>
  <si>
    <t>CL20K_A</t>
  </si>
  <si>
    <t>CL20K_BVS</t>
  </si>
  <si>
    <t>CL21M_FH</t>
  </si>
  <si>
    <t>CL21M_U</t>
  </si>
  <si>
    <t>CL21M_B</t>
  </si>
  <si>
    <t>CL21K_FH</t>
  </si>
  <si>
    <t>CL21K_Ahc</t>
  </si>
  <si>
    <t>CL21K_BV</t>
  </si>
  <si>
    <t>CL27M_FH</t>
  </si>
  <si>
    <t>CL27M_U</t>
  </si>
  <si>
    <t>CL27M_B</t>
  </si>
  <si>
    <t>CL27K_FH</t>
  </si>
  <si>
    <t>CL27K_A</t>
  </si>
  <si>
    <t>CL27K_BV</t>
  </si>
  <si>
    <t>zpečená vrstva</t>
  </si>
  <si>
    <t>MK15M_FH</t>
  </si>
  <si>
    <t>MK15M_U</t>
  </si>
  <si>
    <t>MK15M_R</t>
  </si>
  <si>
    <t>MK15M_C</t>
  </si>
  <si>
    <t>MK15K_FH</t>
  </si>
  <si>
    <t>MK15K_Ah</t>
  </si>
  <si>
    <t>MK15K_B</t>
  </si>
  <si>
    <t>MK17M_FH</t>
  </si>
  <si>
    <t>MK17M_U</t>
  </si>
  <si>
    <t>MK17M_B</t>
  </si>
  <si>
    <t>MK17K_FH</t>
  </si>
  <si>
    <t>MK17K_Ah</t>
  </si>
  <si>
    <t>MK17K_B</t>
  </si>
  <si>
    <t>MK21M_FH</t>
  </si>
  <si>
    <t>MK21M_U</t>
  </si>
  <si>
    <t>MK21M_R</t>
  </si>
  <si>
    <t>MK21M_B</t>
  </si>
  <si>
    <t>MK21K_FH</t>
  </si>
  <si>
    <t>MK21K_A</t>
  </si>
  <si>
    <t>MK21K_B</t>
  </si>
  <si>
    <t>MK22M_FH</t>
  </si>
  <si>
    <t>MK22M_U</t>
  </si>
  <si>
    <t>MK22M_Bv</t>
  </si>
  <si>
    <t>MK22K_FH</t>
  </si>
  <si>
    <t>MK22K_A</t>
  </si>
  <si>
    <t>MK22K_Bc</t>
  </si>
  <si>
    <t>MK01M_FH</t>
  </si>
  <si>
    <t>MK01M_U</t>
  </si>
  <si>
    <t>MK01M_AB</t>
  </si>
  <si>
    <t>MK01M_BC</t>
  </si>
  <si>
    <t>MK01K_FH</t>
  </si>
  <si>
    <t>MK01K_A</t>
  </si>
  <si>
    <t>MK01K_AB</t>
  </si>
  <si>
    <t>MK01K_Bv</t>
  </si>
  <si>
    <t>MK13M_FH</t>
  </si>
  <si>
    <t>MK13M_U</t>
  </si>
  <si>
    <t>MK13M_E</t>
  </si>
  <si>
    <t>MK13M_B</t>
  </si>
  <si>
    <t>MK13K_FH</t>
  </si>
  <si>
    <t>MK13K_A</t>
  </si>
  <si>
    <t>MK13K_E</t>
  </si>
  <si>
    <t>MK13K_B</t>
  </si>
  <si>
    <t>MK03M_FH</t>
  </si>
  <si>
    <t>MK03M_Ah</t>
  </si>
  <si>
    <t>MK03M_U</t>
  </si>
  <si>
    <t>MK03M_BC</t>
  </si>
  <si>
    <t>MK03K_FH</t>
  </si>
  <si>
    <t>MK03K_A</t>
  </si>
  <si>
    <t>MK03K_Bv</t>
  </si>
  <si>
    <t>MK05M_FH</t>
  </si>
  <si>
    <t>MK05M_U</t>
  </si>
  <si>
    <t>MK05M_E</t>
  </si>
  <si>
    <t>MK05M_Bmt</t>
  </si>
  <si>
    <t>MK05K_FH</t>
  </si>
  <si>
    <t>MK05K_A</t>
  </si>
  <si>
    <t>MK05K_AB</t>
  </si>
  <si>
    <t>MK05K_Bm</t>
  </si>
  <si>
    <t>MK20M_FH</t>
  </si>
  <si>
    <t>MK20M_U</t>
  </si>
  <si>
    <t>MK20M_R</t>
  </si>
  <si>
    <t>MK20M_E</t>
  </si>
  <si>
    <t>MK20M_Bmt</t>
  </si>
  <si>
    <t>MK20K_FH</t>
  </si>
  <si>
    <t>MK20K_A</t>
  </si>
  <si>
    <t>MK20K_Btg</t>
  </si>
  <si>
    <t>MK18M_FH</t>
  </si>
  <si>
    <t>MK18M_U</t>
  </si>
  <si>
    <t>MK18M_B</t>
  </si>
  <si>
    <t>MK18K_FH</t>
  </si>
  <si>
    <t>MK18K_A</t>
  </si>
  <si>
    <t>MK18K_Em</t>
  </si>
  <si>
    <t>MK18K_Bm</t>
  </si>
  <si>
    <t>KR02M_FH</t>
  </si>
  <si>
    <t>KR02M_U</t>
  </si>
  <si>
    <t>KR02M_BC</t>
  </si>
  <si>
    <t>KR02K_FH</t>
  </si>
  <si>
    <t>KR02K_A</t>
  </si>
  <si>
    <t>KR02K_Bv</t>
  </si>
  <si>
    <t>KR05M_FH</t>
  </si>
  <si>
    <t>KR05M_U</t>
  </si>
  <si>
    <t>KR05M_B</t>
  </si>
  <si>
    <t>KR05K_FH</t>
  </si>
  <si>
    <t>KR05K_A</t>
  </si>
  <si>
    <t>KR05K_BC</t>
  </si>
  <si>
    <t>KR07M_FH</t>
  </si>
  <si>
    <t>KR07M_U</t>
  </si>
  <si>
    <t>KR07M_C</t>
  </si>
  <si>
    <t>KR 7 K FH</t>
  </si>
  <si>
    <t>KR07K_FH</t>
  </si>
  <si>
    <t>KR07K_A</t>
  </si>
  <si>
    <t>KR07K_Cr</t>
  </si>
  <si>
    <t>KR21M_FH</t>
  </si>
  <si>
    <t>KR21M_U</t>
  </si>
  <si>
    <t>KR21M_BC</t>
  </si>
  <si>
    <t>KR21K_FH</t>
  </si>
  <si>
    <t>KR21K_A</t>
  </si>
  <si>
    <t>KR 21 K Cr</t>
  </si>
  <si>
    <t>KR21K_C</t>
  </si>
  <si>
    <t>KR23M_FH</t>
  </si>
  <si>
    <t>KR 23 M U</t>
  </si>
  <si>
    <t>KR23M_U</t>
  </si>
  <si>
    <t>KR23M_C</t>
  </si>
  <si>
    <t>KR23K_FH</t>
  </si>
  <si>
    <t>KR23K_A</t>
  </si>
  <si>
    <t>KR23K_BC</t>
  </si>
  <si>
    <t>KR27M_FH</t>
  </si>
  <si>
    <t>KR27M_U</t>
  </si>
  <si>
    <t>KR27M_B</t>
  </si>
  <si>
    <t>KR27K_FH</t>
  </si>
  <si>
    <t>KR27K_A</t>
  </si>
  <si>
    <t>KR27K_BC</t>
  </si>
  <si>
    <t>KR28M_FH</t>
  </si>
  <si>
    <t>KR28M_U</t>
  </si>
  <si>
    <t>KR28M_BC</t>
  </si>
  <si>
    <t>KR28K_FH</t>
  </si>
  <si>
    <t>KR28K_A</t>
  </si>
  <si>
    <t>KR28K_B</t>
  </si>
  <si>
    <t>KR28K_C</t>
  </si>
  <si>
    <t>KR30M_FH</t>
  </si>
  <si>
    <t>KR30M_U</t>
  </si>
  <si>
    <t>KR30M_B</t>
  </si>
  <si>
    <t>KR30M_BC</t>
  </si>
  <si>
    <t>KR30K_FH</t>
  </si>
  <si>
    <t>KR30K_A</t>
  </si>
  <si>
    <t>KR30K_Cr</t>
  </si>
  <si>
    <t>KR31M_FH</t>
  </si>
  <si>
    <t>KR31M_U</t>
  </si>
  <si>
    <t>KR31M_BC</t>
  </si>
  <si>
    <t>KR31K_FH</t>
  </si>
  <si>
    <t>KR31K_A</t>
  </si>
  <si>
    <t>KR31K_Bv</t>
  </si>
  <si>
    <t>KR32M_FH</t>
  </si>
  <si>
    <t>KR32M_U</t>
  </si>
  <si>
    <t>KR32M_BC</t>
  </si>
  <si>
    <t>KR32K_FH</t>
  </si>
  <si>
    <t>KR32K_A</t>
  </si>
  <si>
    <t>KR32K_Bv</t>
  </si>
  <si>
    <t>KR33M_FH</t>
  </si>
  <si>
    <t>KR33M_U</t>
  </si>
  <si>
    <t>KR33M_BC</t>
  </si>
  <si>
    <t>KR33K_FH</t>
  </si>
  <si>
    <t>KR33K_A</t>
  </si>
  <si>
    <t>KR33K_BC</t>
  </si>
  <si>
    <t>JE03K_FH</t>
  </si>
  <si>
    <t>JE03K_A</t>
  </si>
  <si>
    <t>JE03K_B</t>
  </si>
  <si>
    <t>JE03M_FH</t>
  </si>
  <si>
    <t>JE03M_U</t>
  </si>
  <si>
    <t>JE03M_B</t>
  </si>
  <si>
    <t>JE04K_FH</t>
  </si>
  <si>
    <t>JE04K_Ah</t>
  </si>
  <si>
    <t>JE04K_Bv</t>
  </si>
  <si>
    <t>JE04M_FH</t>
  </si>
  <si>
    <t>JE04M_U</t>
  </si>
  <si>
    <t>JE04M_R</t>
  </si>
  <si>
    <t>JE04M_BC</t>
  </si>
  <si>
    <t>JE08K_FH</t>
  </si>
  <si>
    <t>JE08K_Ah</t>
  </si>
  <si>
    <t>JE08K_B</t>
  </si>
  <si>
    <t>JE08M_FH</t>
  </si>
  <si>
    <t>JE08M_U</t>
  </si>
  <si>
    <t>JE08M_BC</t>
  </si>
  <si>
    <t>JE10K_FH</t>
  </si>
  <si>
    <t>JE10K_A</t>
  </si>
  <si>
    <t>JE10K_B</t>
  </si>
  <si>
    <t>JE10M_FH</t>
  </si>
  <si>
    <t>JE10M_U</t>
  </si>
  <si>
    <t>JE10M_R</t>
  </si>
  <si>
    <t>JE10M_BC</t>
  </si>
  <si>
    <t>JE12K_FH</t>
  </si>
  <si>
    <t>JE12K_A</t>
  </si>
  <si>
    <t>JE12K_B</t>
  </si>
  <si>
    <t>JE12M_FH</t>
  </si>
  <si>
    <t>JE12M_U</t>
  </si>
  <si>
    <t>JE12M_R</t>
  </si>
  <si>
    <t>JE12M_BC</t>
  </si>
  <si>
    <t>JE14K_FH</t>
  </si>
  <si>
    <t>JE14K_A</t>
  </si>
  <si>
    <t>JE14K_B</t>
  </si>
  <si>
    <t>JE14M_FH</t>
  </si>
  <si>
    <t>JE14M_U</t>
  </si>
  <si>
    <t>JE14M_BC</t>
  </si>
  <si>
    <t>JE18K_FH</t>
  </si>
  <si>
    <t>JE18K_A</t>
  </si>
  <si>
    <t>JE18K_Bv</t>
  </si>
  <si>
    <t>JE18M_FH</t>
  </si>
  <si>
    <t>JE18M_U1</t>
  </si>
  <si>
    <t>JE18M_U2</t>
  </si>
  <si>
    <t>JE18M_R</t>
  </si>
  <si>
    <t>JE18M_BC</t>
  </si>
  <si>
    <t>JE23K_FH</t>
  </si>
  <si>
    <t>JE23K_A</t>
  </si>
  <si>
    <t>JE23K_B</t>
  </si>
  <si>
    <t>JE23M_FH</t>
  </si>
  <si>
    <t>JE23M_U</t>
  </si>
  <si>
    <t>JE23M_R</t>
  </si>
  <si>
    <t>JE23M_BC</t>
  </si>
  <si>
    <t>JE27K_FH</t>
  </si>
  <si>
    <t>JE27K_A</t>
  </si>
  <si>
    <t>JE27K_B</t>
  </si>
  <si>
    <t>JE27M_FH</t>
  </si>
  <si>
    <t>JE27M_U</t>
  </si>
  <si>
    <t>JE27M_BC</t>
  </si>
  <si>
    <t>JE31bK_FH</t>
  </si>
  <si>
    <t>JE31bK_A</t>
  </si>
  <si>
    <t>JE31bK_B</t>
  </si>
  <si>
    <t>JE31bM_FH</t>
  </si>
  <si>
    <t>JE31bM_U</t>
  </si>
  <si>
    <t>JE31bM_R</t>
  </si>
  <si>
    <t>JE31bM_B</t>
  </si>
  <si>
    <t>BR01K_FH</t>
  </si>
  <si>
    <t>BR01K_A</t>
  </si>
  <si>
    <t>BR01K_E</t>
  </si>
  <si>
    <t>BR01K_Bs</t>
  </si>
  <si>
    <t>BR01M_FH</t>
  </si>
  <si>
    <t>BR01M_U</t>
  </si>
  <si>
    <t>BR02K_FH</t>
  </si>
  <si>
    <t>BR02K_E</t>
  </si>
  <si>
    <t>BR02K_B</t>
  </si>
  <si>
    <t>BR02M_FH</t>
  </si>
  <si>
    <t>BR02M_U</t>
  </si>
  <si>
    <t>BR02M_BC</t>
  </si>
  <si>
    <t>BR03K_FH</t>
  </si>
  <si>
    <t>BR03K_A</t>
  </si>
  <si>
    <t>BR03K_E</t>
  </si>
  <si>
    <t>BR03K_B</t>
  </si>
  <si>
    <t>BR03M_FH</t>
  </si>
  <si>
    <t>BR03M_U</t>
  </si>
  <si>
    <t>BR03M_E</t>
  </si>
  <si>
    <t>BR03M_BC</t>
  </si>
  <si>
    <t>BR04K_FH</t>
  </si>
  <si>
    <t>BR04K_A</t>
  </si>
  <si>
    <t>BR04K_C</t>
  </si>
  <si>
    <t>BR04M_FH</t>
  </si>
  <si>
    <t>BR04M_U</t>
  </si>
  <si>
    <t>BR04M_pr</t>
  </si>
  <si>
    <t>BR05K_FH</t>
  </si>
  <si>
    <t>BR05K_A</t>
  </si>
  <si>
    <t>BR05K_E</t>
  </si>
  <si>
    <t>BR05K_B</t>
  </si>
  <si>
    <t>BR05M_FH</t>
  </si>
  <si>
    <t>BR05M_U</t>
  </si>
  <si>
    <t>BR05M_C</t>
  </si>
  <si>
    <t>BR06K_FH</t>
  </si>
  <si>
    <t>BR06K_A</t>
  </si>
  <si>
    <t>BR06K_C</t>
  </si>
  <si>
    <t>BR06M_FH</t>
  </si>
  <si>
    <t>BR06M_U</t>
  </si>
  <si>
    <t>BR06M_E</t>
  </si>
  <si>
    <t>BR06M_BC</t>
  </si>
  <si>
    <t>BR07K_FH</t>
  </si>
  <si>
    <t>BR07K_A</t>
  </si>
  <si>
    <t>BR07K_M</t>
  </si>
  <si>
    <t>BR07M_FH</t>
  </si>
  <si>
    <t>BR07M_A</t>
  </si>
  <si>
    <t>BR07M_M1</t>
  </si>
  <si>
    <t>BR07M_U</t>
  </si>
  <si>
    <t>BR07M_M2</t>
  </si>
  <si>
    <t>BR09K_FH</t>
  </si>
  <si>
    <t>BR09K_Ahc</t>
  </si>
  <si>
    <t>BR09K_Ew</t>
  </si>
  <si>
    <t>BR09K_Bm</t>
  </si>
  <si>
    <t>BR09M_FH</t>
  </si>
  <si>
    <t>BR09M_U</t>
  </si>
  <si>
    <t>BR09M_RED</t>
  </si>
  <si>
    <t>BR09M_Cg</t>
  </si>
  <si>
    <t>BR10K_FH</t>
  </si>
  <si>
    <t>BR10K_A</t>
  </si>
  <si>
    <t>BR10K_B</t>
  </si>
  <si>
    <t>BR10K_C</t>
  </si>
  <si>
    <t>BR10M_FH</t>
  </si>
  <si>
    <t>BR10M_U</t>
  </si>
  <si>
    <t>BR10M_E</t>
  </si>
  <si>
    <t>BR10M_B</t>
  </si>
  <si>
    <t>BR11K_FH</t>
  </si>
  <si>
    <t>BR11K_A</t>
  </si>
  <si>
    <t>BR11K_B</t>
  </si>
  <si>
    <t>BR11K_Cs</t>
  </si>
  <si>
    <t>BR11M_FH</t>
  </si>
  <si>
    <t>BR11M_U</t>
  </si>
  <si>
    <t>BR11M_RED</t>
  </si>
  <si>
    <t>BR11M_E</t>
  </si>
  <si>
    <t>BR11M_B</t>
  </si>
  <si>
    <t>non-parametric Shannon</t>
  </si>
  <si>
    <t>OOV [%]</t>
  </si>
  <si>
    <t>Nasákavost [%]</t>
  </si>
  <si>
    <t>MKVK [%]</t>
  </si>
  <si>
    <t>PVK [%]</t>
  </si>
  <si>
    <t>BR 4 M Přechod</t>
  </si>
  <si>
    <t>BR 7 M M</t>
  </si>
  <si>
    <t>BR 9 K A</t>
  </si>
  <si>
    <t>BR 9 K B</t>
  </si>
  <si>
    <t>BR 9 K E</t>
  </si>
  <si>
    <t>BR 9 M C</t>
  </si>
  <si>
    <t>BR 11 M B</t>
  </si>
  <si>
    <t>BR 11 M E</t>
  </si>
  <si>
    <t>BR 11 M FH</t>
  </si>
  <si>
    <t>BR 11 M RED</t>
  </si>
  <si>
    <t>BR 11 M U</t>
  </si>
  <si>
    <t>CL 1 K A</t>
  </si>
  <si>
    <t>CL 1 M B</t>
  </si>
  <si>
    <t>CL 1 M U</t>
  </si>
  <si>
    <t>CL 2 K A</t>
  </si>
  <si>
    <t>CL 2 K B</t>
  </si>
  <si>
    <t>CL 2 K FH</t>
  </si>
  <si>
    <t>CL 2 M B</t>
  </si>
  <si>
    <t>CL 2 M FH</t>
  </si>
  <si>
    <t>CL 2 M U1</t>
  </si>
  <si>
    <t>CL 4 K A</t>
  </si>
  <si>
    <t>CL 4 K B</t>
  </si>
  <si>
    <t>CL 4 K FH</t>
  </si>
  <si>
    <t>CL 4 M B</t>
  </si>
  <si>
    <t>CL 4 M FH</t>
  </si>
  <si>
    <t>CL 4 M U1</t>
  </si>
  <si>
    <t>CL 5 K A</t>
  </si>
  <si>
    <t>CL 5 K B</t>
  </si>
  <si>
    <t>CL 5 K FH</t>
  </si>
  <si>
    <t>CL 5 M B</t>
  </si>
  <si>
    <t>CL 5 M FH</t>
  </si>
  <si>
    <t>CL 5 M R</t>
  </si>
  <si>
    <t>CL 5 M U1</t>
  </si>
  <si>
    <t xml:space="preserve">CL 5 M zpečená vrstva  </t>
  </si>
  <si>
    <t>CL 8 K A</t>
  </si>
  <si>
    <t>CL 8 K B</t>
  </si>
  <si>
    <t>CL 8 K FH</t>
  </si>
  <si>
    <t>CL 8 M B</t>
  </si>
  <si>
    <t>CL 8 M FH</t>
  </si>
  <si>
    <t>CL 8 M U</t>
  </si>
  <si>
    <t>CL 8 M U1</t>
  </si>
  <si>
    <t>CL 11 K A</t>
  </si>
  <si>
    <t>CL 11 K B</t>
  </si>
  <si>
    <t>CL 11 K FH</t>
  </si>
  <si>
    <t>CL 11 M B</t>
  </si>
  <si>
    <t>CL 11 M FH</t>
  </si>
  <si>
    <t>CL 11 M R</t>
  </si>
  <si>
    <t>CL 11 M U1</t>
  </si>
  <si>
    <t>CL 12 K A</t>
  </si>
  <si>
    <t>CL 12 K B</t>
  </si>
  <si>
    <t>CL 12 K FH</t>
  </si>
  <si>
    <t>CL 12 M B</t>
  </si>
  <si>
    <t>CL 12 M FH</t>
  </si>
  <si>
    <t>CL 12 M R</t>
  </si>
  <si>
    <t>CL 12 M U1</t>
  </si>
  <si>
    <t>CL 15 K A</t>
  </si>
  <si>
    <t>CL 15 K B</t>
  </si>
  <si>
    <t>CL 15 K FH</t>
  </si>
  <si>
    <t>CL 15 M B</t>
  </si>
  <si>
    <t>CL 15 M FH</t>
  </si>
  <si>
    <t>CL 15 M U1</t>
  </si>
  <si>
    <t>CL 17 K A</t>
  </si>
  <si>
    <t>CL 17 K B</t>
  </si>
  <si>
    <t>CL 17 K FH</t>
  </si>
  <si>
    <t>CL 17 M B</t>
  </si>
  <si>
    <t>CL 17 M C</t>
  </si>
  <si>
    <t>CL 17 M FH</t>
  </si>
  <si>
    <t>CL 17 M R</t>
  </si>
  <si>
    <t>CL 17 M U1</t>
  </si>
  <si>
    <t>CL 20 K A</t>
  </si>
  <si>
    <t>CL 20 K B</t>
  </si>
  <si>
    <t>CL 20 K FH</t>
  </si>
  <si>
    <t>CL 20 M B</t>
  </si>
  <si>
    <t>CL 20 M FH</t>
  </si>
  <si>
    <t>CL 20 M R</t>
  </si>
  <si>
    <t>CL 20 M U1</t>
  </si>
  <si>
    <t>CL 21 K A</t>
  </si>
  <si>
    <t>CL 21 K B</t>
  </si>
  <si>
    <t>CL 21 K FH</t>
  </si>
  <si>
    <t>CL 21 M B</t>
  </si>
  <si>
    <t>CL 21 M FH</t>
  </si>
  <si>
    <t>CL 21 M U1</t>
  </si>
  <si>
    <t>CL 27 K A</t>
  </si>
  <si>
    <t>CL 27 K B</t>
  </si>
  <si>
    <t>CL 27 K FH</t>
  </si>
  <si>
    <t>CL 27 M B</t>
  </si>
  <si>
    <t>CL 27 M FH</t>
  </si>
  <si>
    <t>CL 27 M U1</t>
  </si>
  <si>
    <t>JE 3 K B</t>
  </si>
  <si>
    <t>JE 4 K A</t>
  </si>
  <si>
    <t>JE 4 K B</t>
  </si>
  <si>
    <t>JE 8 K A</t>
  </si>
  <si>
    <t>JE 14 K B</t>
  </si>
  <si>
    <t>JE 18 K B</t>
  </si>
  <si>
    <t>JE 18 M U</t>
  </si>
  <si>
    <t xml:space="preserve">JE 27 </t>
  </si>
  <si>
    <t>JE 31b Ah</t>
  </si>
  <si>
    <t xml:space="preserve">JE 31b </t>
  </si>
  <si>
    <t>KR 2 K B</t>
  </si>
  <si>
    <r>
      <t>B/</t>
    </r>
    <r>
      <rPr>
        <b/>
        <sz val="11"/>
        <color rgb="FFFF0000"/>
        <rFont val="Calibri"/>
        <family val="2"/>
        <charset val="238"/>
        <scheme val="minor"/>
      </rPr>
      <t>C</t>
    </r>
  </si>
  <si>
    <t>KR 5 K B/C</t>
  </si>
  <si>
    <t>KR 7 K C</t>
  </si>
  <si>
    <t>KR 21 K C</t>
  </si>
  <si>
    <r>
      <t>B/</t>
    </r>
    <r>
      <rPr>
        <sz val="11"/>
        <color rgb="FFFF0000"/>
        <rFont val="Calibri"/>
        <family val="2"/>
        <charset val="238"/>
        <scheme val="minor"/>
      </rPr>
      <t>C</t>
    </r>
  </si>
  <si>
    <t>KR 30 K A</t>
  </si>
  <si>
    <t>KR 30 K C</t>
  </si>
  <si>
    <t>KR 32 K B</t>
  </si>
  <si>
    <t>MK 1 K A</t>
  </si>
  <si>
    <t>MK 1 K B</t>
  </si>
  <si>
    <t>MK 1 K FH</t>
  </si>
  <si>
    <t>MK 1 M A</t>
  </si>
  <si>
    <t>MK 1 M B</t>
  </si>
  <si>
    <t>MK 1 M FH</t>
  </si>
  <si>
    <t>MK 1 M U</t>
  </si>
  <si>
    <t>MK 3 K A</t>
  </si>
  <si>
    <t>MK 3 K B</t>
  </si>
  <si>
    <t>MK 3 K FH</t>
  </si>
  <si>
    <t>MK 3 M A</t>
  </si>
  <si>
    <t>MK 3 M B</t>
  </si>
  <si>
    <t>MK 3 M FH</t>
  </si>
  <si>
    <t>MK 3 M U</t>
  </si>
  <si>
    <t>MK 5 K A</t>
  </si>
  <si>
    <t>MK 5 K B</t>
  </si>
  <si>
    <t>MK 5 K FH</t>
  </si>
  <si>
    <t>MK 5 M B</t>
  </si>
  <si>
    <t>MK 5 M E</t>
  </si>
  <si>
    <t>MK 5 M FH</t>
  </si>
  <si>
    <t>MK 5 M U</t>
  </si>
  <si>
    <t>MK 13 K A</t>
  </si>
  <si>
    <t>MK 13 K B</t>
  </si>
  <si>
    <t>MK 13 K E</t>
  </si>
  <si>
    <t>MK 13 K FH</t>
  </si>
  <si>
    <t>MK 13 M B</t>
  </si>
  <si>
    <t>MK 13 M E</t>
  </si>
  <si>
    <t>MK 13 M FH</t>
  </si>
  <si>
    <t>MK 13 M U</t>
  </si>
  <si>
    <t>MK 15 K A</t>
  </si>
  <si>
    <t>MK 15 K B</t>
  </si>
  <si>
    <t>MK 15 K FH</t>
  </si>
  <si>
    <t>MK 15 M C</t>
  </si>
  <si>
    <t>MK 15 M FH</t>
  </si>
  <si>
    <t>MK 15 M RED</t>
  </si>
  <si>
    <t>MK 15 M U</t>
  </si>
  <si>
    <t>MK 17 K A</t>
  </si>
  <si>
    <t>MK 17 K B</t>
  </si>
  <si>
    <t>MK 17 K FH</t>
  </si>
  <si>
    <t>MK 17 M C</t>
  </si>
  <si>
    <t>MK 17 M FH</t>
  </si>
  <si>
    <t>MK 17 M U</t>
  </si>
  <si>
    <t>MK 18 K A</t>
  </si>
  <si>
    <t>MK 18 K B</t>
  </si>
  <si>
    <t>MK 18 K E</t>
  </si>
  <si>
    <t>MK 18 K FH</t>
  </si>
  <si>
    <t>MK 18 M B</t>
  </si>
  <si>
    <t>MK 18 M FH</t>
  </si>
  <si>
    <t>MK 18 M U</t>
  </si>
  <si>
    <t>MK 20 K A</t>
  </si>
  <si>
    <t>MK 20 K B</t>
  </si>
  <si>
    <t>MK 20 K E</t>
  </si>
  <si>
    <t>MK 20 K FH</t>
  </si>
  <si>
    <t>MK 20 M B</t>
  </si>
  <si>
    <t>MK 20 M E</t>
  </si>
  <si>
    <t>MK 20 M FH</t>
  </si>
  <si>
    <t>MK 20 M RED</t>
  </si>
  <si>
    <t>MK 20 M U</t>
  </si>
  <si>
    <t>MK 21 K A</t>
  </si>
  <si>
    <t>MK 21 K B</t>
  </si>
  <si>
    <t>MK 21 K FH</t>
  </si>
  <si>
    <t>MK 21 M B</t>
  </si>
  <si>
    <t>MK 21 M FH</t>
  </si>
  <si>
    <t>MK 21 M RED</t>
  </si>
  <si>
    <t>MK 21 M U</t>
  </si>
  <si>
    <t>MK 22 K A</t>
  </si>
  <si>
    <t>MK 22 K B</t>
  </si>
  <si>
    <t>MK 22 K FH</t>
  </si>
  <si>
    <t>MK 22 M B</t>
  </si>
  <si>
    <t>MK 22 M FH</t>
  </si>
  <si>
    <t>MK 22 U</t>
  </si>
  <si>
    <t>JE 4 K AB</t>
  </si>
  <si>
    <t>JE 4 K Bvs</t>
  </si>
  <si>
    <t>JE 4 M C</t>
  </si>
  <si>
    <t>JE 8 M B</t>
  </si>
  <si>
    <t>JE 12 K AB</t>
  </si>
  <si>
    <t>JE 13 K AB</t>
  </si>
  <si>
    <t>JE 13 K B</t>
  </si>
  <si>
    <t>JE 18 M B</t>
  </si>
  <si>
    <t>JE 18 K AB</t>
  </si>
  <si>
    <t>JE 23 K AB</t>
  </si>
  <si>
    <t>JE 31 K AB</t>
  </si>
  <si>
    <t>JE 31 K B</t>
  </si>
  <si>
    <t>Typ plochy</t>
  </si>
  <si>
    <t>Číslo plochy</t>
  </si>
  <si>
    <t>Milíř</t>
  </si>
  <si>
    <t>Pořadí snímku</t>
  </si>
  <si>
    <t>Číslo snímku TV</t>
  </si>
  <si>
    <t>Datum</t>
  </si>
  <si>
    <t>Plocha snímku</t>
  </si>
  <si>
    <t>Nadmořská výška m</t>
  </si>
  <si>
    <t>Aspekt °</t>
  </si>
  <si>
    <t>Svah °</t>
  </si>
  <si>
    <t>Dominantní dřevina</t>
  </si>
  <si>
    <t>Pokryvnost Stromového patra %</t>
  </si>
  <si>
    <t>Pokryvnost keřového patra %</t>
  </si>
  <si>
    <t>Pokryvnost bylinného patra %</t>
  </si>
  <si>
    <t>Pokryvnost mechového patra %</t>
  </si>
  <si>
    <t>Číslo původní</t>
  </si>
  <si>
    <t>Světlo Ellenberg</t>
  </si>
  <si>
    <t>Teplota Elllenberg</t>
  </si>
  <si>
    <t>Kontinentalita Ellenberg</t>
  </si>
  <si>
    <t>Vlhkost Ellenberg</t>
  </si>
  <si>
    <t>pH Ellenberg</t>
  </si>
  <si>
    <t>Živiny Ellenberg</t>
  </si>
  <si>
    <t>Počet druhů cévnatých rostlin</t>
  </si>
  <si>
    <t>SM</t>
  </si>
  <si>
    <t>1M</t>
  </si>
  <si>
    <t>1K</t>
  </si>
  <si>
    <t>2M</t>
  </si>
  <si>
    <t>2K</t>
  </si>
  <si>
    <t>17M</t>
  </si>
  <si>
    <t>BK</t>
  </si>
  <si>
    <t>17K</t>
  </si>
  <si>
    <t>5M</t>
  </si>
  <si>
    <t>5K</t>
  </si>
  <si>
    <t>8M</t>
  </si>
  <si>
    <t>8K</t>
  </si>
  <si>
    <t>11K</t>
  </si>
  <si>
    <t>11M</t>
  </si>
  <si>
    <t>12M</t>
  </si>
  <si>
    <t>12K</t>
  </si>
  <si>
    <t>15M</t>
  </si>
  <si>
    <t>15K</t>
  </si>
  <si>
    <t>27K</t>
  </si>
  <si>
    <t>27M</t>
  </si>
  <si>
    <t>25K</t>
  </si>
  <si>
    <t>25M</t>
  </si>
  <si>
    <t>20K</t>
  </si>
  <si>
    <t>20M</t>
  </si>
  <si>
    <t>21M</t>
  </si>
  <si>
    <t>21K</t>
  </si>
  <si>
    <t>D1M</t>
  </si>
  <si>
    <t>D1K</t>
  </si>
  <si>
    <t>D2M</t>
  </si>
  <si>
    <t>D2K</t>
  </si>
  <si>
    <t>D3M</t>
  </si>
  <si>
    <t>D3K</t>
  </si>
  <si>
    <t>D4M</t>
  </si>
  <si>
    <t>D4K</t>
  </si>
  <si>
    <t>D5M</t>
  </si>
  <si>
    <t>D5K</t>
  </si>
  <si>
    <t>KL</t>
  </si>
  <si>
    <t>D6M</t>
  </si>
  <si>
    <t>D6K</t>
  </si>
  <si>
    <t>D7M</t>
  </si>
  <si>
    <t>D7K</t>
  </si>
  <si>
    <t>D8M</t>
  </si>
  <si>
    <t>D8K</t>
  </si>
  <si>
    <t>D9M</t>
  </si>
  <si>
    <t>D9K</t>
  </si>
  <si>
    <t>D10M</t>
  </si>
  <si>
    <t>D10K</t>
  </si>
  <si>
    <t>D11M</t>
  </si>
  <si>
    <t>D11K</t>
  </si>
  <si>
    <t>D12M</t>
  </si>
  <si>
    <t>D12K</t>
  </si>
  <si>
    <t>D13M</t>
  </si>
  <si>
    <t>D13K</t>
  </si>
  <si>
    <t>D14M</t>
  </si>
  <si>
    <t>D14K</t>
  </si>
  <si>
    <t>D15M</t>
  </si>
  <si>
    <t>D15K</t>
  </si>
  <si>
    <t>16M</t>
  </si>
  <si>
    <t>HB</t>
  </si>
  <si>
    <t>16K</t>
  </si>
  <si>
    <t>DBZ</t>
  </si>
  <si>
    <t>22M</t>
  </si>
  <si>
    <t>22K</t>
  </si>
  <si>
    <t>13M</t>
  </si>
  <si>
    <t>13K</t>
  </si>
  <si>
    <t>3M</t>
  </si>
  <si>
    <t>3K</t>
  </si>
  <si>
    <t>18M</t>
  </si>
  <si>
    <t>18K</t>
  </si>
  <si>
    <t>JV</t>
  </si>
  <si>
    <t>33M</t>
  </si>
  <si>
    <t>MD</t>
  </si>
  <si>
    <t>33K</t>
  </si>
  <si>
    <t>30M</t>
  </si>
  <si>
    <t>30K</t>
  </si>
  <si>
    <t>32M</t>
  </si>
  <si>
    <t>32K</t>
  </si>
  <si>
    <t>31M</t>
  </si>
  <si>
    <t>31K</t>
  </si>
  <si>
    <t>7M</t>
  </si>
  <si>
    <t>7K</t>
  </si>
  <si>
    <t>28M</t>
  </si>
  <si>
    <t>28K</t>
  </si>
  <si>
    <t>23K</t>
  </si>
  <si>
    <t>23M</t>
  </si>
  <si>
    <t>35K</t>
  </si>
  <si>
    <t>19K</t>
  </si>
  <si>
    <t>19M</t>
  </si>
  <si>
    <t>4M</t>
  </si>
  <si>
    <t>4K</t>
  </si>
  <si>
    <t>10K</t>
  </si>
  <si>
    <t>35M</t>
  </si>
  <si>
    <t>29K</t>
  </si>
  <si>
    <t>29M</t>
  </si>
  <si>
    <t>34K</t>
  </si>
  <si>
    <t>34M</t>
  </si>
  <si>
    <t>10M</t>
  </si>
  <si>
    <t>6M</t>
  </si>
  <si>
    <t>6K</t>
  </si>
  <si>
    <t>14M</t>
  </si>
  <si>
    <t>14K</t>
  </si>
  <si>
    <t>9M</t>
  </si>
  <si>
    <t>9K</t>
  </si>
  <si>
    <t>Cox</t>
  </si>
  <si>
    <t>LOI</t>
  </si>
  <si>
    <t>Druh</t>
  </si>
  <si>
    <t xml:space="preserve">Brdy </t>
  </si>
  <si>
    <t xml:space="preserve">Český les </t>
  </si>
  <si>
    <t xml:space="preserve">Jeseníky </t>
  </si>
  <si>
    <t xml:space="preserve">Křivoklátsko </t>
  </si>
  <si>
    <t xml:space="preserve">Moravský kras </t>
  </si>
  <si>
    <t>Celkem</t>
  </si>
  <si>
    <t>Cryptops hortensis</t>
  </si>
  <si>
    <t>Enantiulus nanus</t>
  </si>
  <si>
    <t>Geophilus alpinus</t>
  </si>
  <si>
    <t>Geophilus flavus</t>
  </si>
  <si>
    <t>Lamyctes emarginatus</t>
  </si>
  <si>
    <t>Lithobius austriacus</t>
  </si>
  <si>
    <t>Lithobius microps</t>
  </si>
  <si>
    <t>Lithobius mutabilis</t>
  </si>
  <si>
    <t>Protracheoniscus politus</t>
  </si>
  <si>
    <t>Schendyla nemorensis</t>
  </si>
  <si>
    <t>Strigamia acuminata</t>
  </si>
  <si>
    <t>Strigamia transsilvanica</t>
  </si>
  <si>
    <t>Unciger foetidus</t>
  </si>
  <si>
    <t>Početdruhů</t>
  </si>
  <si>
    <t>Půdy</t>
  </si>
  <si>
    <t>Vegetace</t>
  </si>
  <si>
    <t>nadm. výška*</t>
  </si>
  <si>
    <t>sklonitost*</t>
  </si>
  <si>
    <t xml:space="preserve">První předpokládaný výskyt </t>
  </si>
  <si>
    <t xml:space="preserve">předpokládaná většinová datace </t>
  </si>
  <si>
    <t xml:space="preserve">datace železářství v oblasti </t>
  </si>
  <si>
    <t xml:space="preserve">těžba železné rudy </t>
  </si>
  <si>
    <t>typ osídlení</t>
  </si>
  <si>
    <t xml:space="preserve">zkoumany archeologicky milíře? </t>
  </si>
  <si>
    <t>typy archeologických komponent</t>
  </si>
  <si>
    <t>archeologický výzkum milířišť</t>
  </si>
  <si>
    <t>Krajinná typologie Low a Novák</t>
  </si>
  <si>
    <t>typy přírodních krajin (Romportl)</t>
  </si>
  <si>
    <t>půdy</t>
  </si>
  <si>
    <t>expozice</t>
  </si>
  <si>
    <t>reliéf terénu</t>
  </si>
  <si>
    <t>min</t>
  </si>
  <si>
    <t>max</t>
  </si>
  <si>
    <t>prům</t>
  </si>
  <si>
    <t>krajina osídlení</t>
  </si>
  <si>
    <t>krajina využítí</t>
  </si>
  <si>
    <t>krajina reliéf</t>
  </si>
  <si>
    <t>Kompletní typologie</t>
  </si>
  <si>
    <t>popis celých kódů</t>
  </si>
  <si>
    <t>ryolity, andezity, dacity, ryodacity</t>
  </si>
  <si>
    <t>kambizemě (rankery až litozemě - zde bazické), KA kyselé, KA s podzoly na terasách</t>
  </si>
  <si>
    <t>více listnaté</t>
  </si>
  <si>
    <t>viz záložka reliéf</t>
  </si>
  <si>
    <t>počátek 14.-15. stol.</t>
  </si>
  <si>
    <t>největší rozmach 18. - 19</t>
  </si>
  <si>
    <t>(souvislost s fürstenberskými železárnami)</t>
  </si>
  <si>
    <t>ano</t>
  </si>
  <si>
    <t xml:space="preserve">ano několik </t>
  </si>
  <si>
    <t>hradiště (br.ml. - ha; rs.3-rs.4); hrad (vs-nov); zaniklá stř.+nov. sídla; mlýny a vodní infrastruktura (náhony); výrobní k. (milířiště, sklárna); těžební k. (kámen, Fe ruda JV v blízkosti polygonu); relikty hist. lesního managementu</t>
  </si>
  <si>
    <r>
      <t xml:space="preserve">UK+M Rakovník - 2012-13: povrchový průzkum (ca 70 objektů), antrakologie, dendrochronologie (1 vz., 1789 AD), </t>
    </r>
    <r>
      <rPr>
        <vertAlign val="superscript"/>
        <sz val="11"/>
        <color theme="1"/>
        <rFont val="Calibri"/>
        <family val="2"/>
        <charset val="238"/>
        <scheme val="minor"/>
      </rPr>
      <t>14</t>
    </r>
    <r>
      <rPr>
        <sz val="11"/>
        <color theme="1"/>
        <rFont val="Calibri"/>
      </rPr>
      <t>C (10 vz., 1552 - 1836 AD); ZČU - 2006: povrchový průzkum (ca 70 nedatovaných objektů)</t>
    </r>
  </si>
  <si>
    <t>3 Krajiny vrcholně středověké kolonizace Hercynica</t>
  </si>
  <si>
    <t>L Lesní krajiny + severozápadní hranice: M Lesozemědělské krajiny</t>
  </si>
  <si>
    <t>2 Krajiny vrchovin Hercynia + 15 Krajiny zaříznutých údolí</t>
  </si>
  <si>
    <t>hlavně 3L2, údolí na severu 3M15, údolí ve středu území 3L15</t>
  </si>
  <si>
    <t>dominuje 3L2 - Vrcholně středověká sídelní krajina Hercynika - Lesní krajiny - Krajiny členitých pahorkatin a vrchovin Hercynika + 3M15 (na údolích na severu) - Vrcholně středověká sídelní krajina Hercynika - Lesozemědělské krajiny - Krajiny zaříznutých údolí + údolí ve střední části území 3L15 - Vrcholně středověká sídelní krajina Hercynika - Lesní krajiny - Krajiny zaříznutých údolí</t>
  </si>
  <si>
    <t>4. mírně teplé krajiny členitých pahorkatin a vrchovin</t>
  </si>
  <si>
    <t>slepence, pískovce</t>
  </si>
  <si>
    <t>kambizemě kyselé, dystrické. Kryptopodzoly s podzoly, pseudogleje + KA oglejené</t>
  </si>
  <si>
    <t>majoritně jehličnaté</t>
  </si>
  <si>
    <t>počátek 13.-14. stol.</t>
  </si>
  <si>
    <t>největší rozmach 16.-19. stol.</t>
  </si>
  <si>
    <t>(souvislost s Komorními železárnami)</t>
  </si>
  <si>
    <t>výrobní k.(milířiště, dehtařská pracoviště, sklárna); těžební k. (Fe ruda, kámen); vodní infrastruktura (náhony); zaniklá stř.+nov. sídla; relikty hist. lesního managementu</t>
  </si>
  <si>
    <t>ZČU 2006-07: povrchový průzkum (ca 50 nedatovaných objektů)</t>
  </si>
  <si>
    <t>5 Krajiny pozdní středověké kolonizace</t>
  </si>
  <si>
    <t>L Lesní krajiny</t>
  </si>
  <si>
    <t>2 Krajiny vrchovin Hercynia + na jihu cíp 13 Krajiny výrazných svahů</t>
  </si>
  <si>
    <t>5L2, na jihu kousek 5L13</t>
  </si>
  <si>
    <t>5L2 - Vrcholně středověka sídelní krajina Hercynika - Lesní krajiny - krajiny členitých pahorkatin a vrchovin Hercynika + na jihu částečně 5L13 - Vrcholně středověka sídelní krajina Hercynika - lesní krajiny - krajiny výrazných svahů a skalnatých a horských hřbetů</t>
  </si>
  <si>
    <t>5. mírně chladné krajiny členitých vrchovin a hor</t>
  </si>
  <si>
    <t>pararula, migmatit</t>
  </si>
  <si>
    <t>kambizemě kyselé, dystrické, pseudogleje + KA oglejené</t>
  </si>
  <si>
    <t>jehličnaté</t>
  </si>
  <si>
    <t>?pravděpodobně až novověk</t>
  </si>
  <si>
    <t>(17) 18-19 stol.</t>
  </si>
  <si>
    <t xml:space="preserve">Členitá periferní oblast, stabilní osídlení v prostoru polygonu nejspíše až od 18. století - Zadní, Přední a Prostřední Žďár vznikají kolem roku1730. Zaniklá samota Tišina může mít i starší kořeny. </t>
  </si>
  <si>
    <t>ne</t>
  </si>
  <si>
    <t>Milíře, úvozy, vodní díla. V oblasti polygonu je hledána tvrz Krajt, zmiňovaná písemnými prameny (zatím neúspěšně). Jižně od polygonu jsou zdokumentovány výrazné úvozové systémy, související pravděpodobně s Norimberskou cestou.</t>
  </si>
  <si>
    <t>6 Krajiny novověké kolonizace Hercynica</t>
  </si>
  <si>
    <t>2 Krajiny vrchovin Hercynia</t>
  </si>
  <si>
    <t>dominance 6L2</t>
  </si>
  <si>
    <t>6L2 - Novověká sídelní krajina Hercynika - Lesní krajiny - Krajiny členitých pahorkatin a vrchovin</t>
  </si>
  <si>
    <t>vápenec, granodiorit, droba</t>
  </si>
  <si>
    <t>KA s rankery a litozeměmi, rendziny, hnědozemě, KA kyselé</t>
  </si>
  <si>
    <t>majoritně listnaté</t>
  </si>
  <si>
    <t xml:space="preserve">9. století </t>
  </si>
  <si>
    <t xml:space="preserve">18.-pol. 19.st </t>
  </si>
  <si>
    <t>9.st, 11.-12.st, pol.14.-17.st, 18.-pol 19.st</t>
  </si>
  <si>
    <t xml:space="preserve">les/vesnice/výrobní areály </t>
  </si>
  <si>
    <t>L Lesní krajiny + severozápadní část: M Lesozemědělské krajiny</t>
  </si>
  <si>
    <t>západní část 15 Krajiny zaříznutých údolí + severovýchod 2 Krajiny vrchovin Hercynia + střed až jihovýchod 12 Krasové krajiny</t>
  </si>
  <si>
    <t>západní část 3L15, severní část 3M2, střed až jihovýchod 3L12, východní okraj 3L2</t>
  </si>
  <si>
    <t>západní část 3L15 - Vrcholně středověká sídelní krajina Hercynika - Lesní krajiny - Krajiny zaříznutých údolí + severní část 3M2 - Vrcholně středověká sídelní krajina Hercynika - Lesozemědělské krajiny - Krajiny členitých pahorkatin a vrchovin Hercynika + 3L12 na jihovýchodě - Vrcholně středověká sídelní krajina Hercynika - Lesní krajiny - Krasové krajiny + východní okraj 3L2 - Vrcholně středověká sídelní krajina Hercynika - Lesní krajiny - Krajiny členitých pahorkatin a vrchovin Hercynika</t>
  </si>
  <si>
    <t>4. mírně teplé krajiny členitých pahorkatin a vrchovin a 3. teplé krajiny mírně členitých nížin, pánví a pahorkatin</t>
  </si>
  <si>
    <t>*vycházi z dat ZABAGED výškopis + vodní toky</t>
  </si>
  <si>
    <t>u Českého lesa spočítano jen pro území v Česku</t>
  </si>
  <si>
    <t>Legenda (zdroj: https://www.uur.cz/images/5-publikacni-cinnost-a-knihovna/casopis/2008/2008-06/06_typologicke.pdf)</t>
  </si>
  <si>
    <t>3L2 - Vrcholně středověká sídelní krajina Hercynika - Lesní krajiny - Krajiny členitých pahorkatin a vrchovin Hercynika</t>
  </si>
  <si>
    <t>3L12 - Vrcholně středověká sídelní krajina Hercynika - Lesní krajiny - Krasové krajiny</t>
  </si>
  <si>
    <t>3L15 - Vrcholně středověká sídelní krajina Hercynika - Lesní krajiny - Krajiny zaříznutých údolí</t>
  </si>
  <si>
    <t>3M2 - Vrcholně středověká sídelní krajina Hercynika - Lesozemědělské krajiny - Krajiny členitých pahorkatin a vrchovin Hercynika</t>
  </si>
  <si>
    <t>3M15 - Vrcholně středověká sídelní krajina Hercynika - Lesozemědělské krajiny - Krajiny zaříznutých údolí</t>
  </si>
  <si>
    <t>5L2 - Vrcholně středověka sídelní krajina Hercynika - Lesní krajiny - krajiny členitých pahorkatin a vrchovin Hercynika</t>
  </si>
  <si>
    <t>5L13 - Vrcholně středověka sídelní krajina Hercynika - lesní krajiny - krajiny výrazných svahů a skalnatých a horských hřbetů</t>
  </si>
  <si>
    <t>celková variabilita:</t>
  </si>
  <si>
    <t>3 Vrcholně středověká sídelní krajina Hercynika</t>
  </si>
  <si>
    <t>5 Pozdně středověká sídelní krajina Hercynika</t>
  </si>
  <si>
    <t>6 Novověka sídelní krajina Hercynika</t>
  </si>
  <si>
    <t>M Lesozemědělské krajiny</t>
  </si>
  <si>
    <t>2 Krajiny členitých pahorkatin a vrchovin Hercynika</t>
  </si>
  <si>
    <t>12 Krasové krajiny</t>
  </si>
  <si>
    <t>13 Krajiny výrazných svahů a skalnatých a horských hřbetů</t>
  </si>
  <si>
    <t>15 Krajiny zaříznutých údolí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</si>
</sst>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6">
    <font>
      <sz val="11"/>
      <color theme="1"/>
      <name val="Calibri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</font>
    <font>
      <sz val="10"/>
      <color theme="1"/>
      <name val="Arial"/>
    </font>
    <font>
      <sz val="8"/>
      <color rgb="FF000000"/>
      <name val="&quot;Calibri&quot;"/>
    </font>
    <font>
      <sz val="8"/>
      <color theme="1"/>
      <name val="Calibri"/>
    </font>
    <font>
      <sz val="8"/>
      <color theme="1"/>
      <name val="&quot;Calibri&quot;"/>
    </font>
    <font>
      <b/>
      <sz val="11"/>
      <color rgb="FFFF0000"/>
      <name val="Calibri"/>
    </font>
    <font>
      <sz val="11"/>
      <color rgb="FFFF0000"/>
      <name val="Calibri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i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name val="Arial"/>
    </font>
    <font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i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</font>
    <font>
      <vertAlign val="superscript"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3F3F3"/>
        <bgColor rgb="FFF3F3F3"/>
      </patternFill>
    </fill>
    <fill>
      <patternFill patternType="solid">
        <fgColor theme="0"/>
        <bgColor theme="0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rgb="FFF3F3F3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rgb="FFFFC000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3D85C6"/>
      </left>
      <right/>
      <top/>
      <bottom/>
      <diagonal/>
    </border>
    <border>
      <left style="thin">
        <color rgb="FF6FA8DC"/>
      </left>
      <right style="thin">
        <color rgb="FF3D85C6"/>
      </right>
      <top/>
      <bottom/>
      <diagonal/>
    </border>
    <border>
      <left/>
      <right style="thin">
        <color rgb="FF6FA8DC"/>
      </right>
      <top/>
      <bottom/>
      <diagonal/>
    </border>
    <border>
      <left style="thin">
        <color rgb="FF6FA8DC"/>
      </left>
      <right style="thin">
        <color rgb="FF3D85C6"/>
      </right>
      <top/>
      <bottom/>
      <diagonal/>
    </border>
    <border>
      <left style="thin">
        <color rgb="FF3D85C6"/>
      </left>
      <right/>
      <top/>
      <bottom style="thin">
        <color rgb="FF3D85C6"/>
      </bottom>
      <diagonal/>
    </border>
    <border>
      <left style="thin">
        <color rgb="FF6FA8DC"/>
      </left>
      <right style="thin">
        <color rgb="FF3D85C6"/>
      </right>
      <top/>
      <bottom style="thin">
        <color rgb="FF3D85C6"/>
      </bottom>
      <diagonal/>
    </border>
    <border>
      <left/>
      <right/>
      <top/>
      <bottom style="thin">
        <color rgb="FF6FA8DC"/>
      </bottom>
      <diagonal/>
    </border>
    <border>
      <left/>
      <right/>
      <top/>
      <bottom style="thin">
        <color rgb="FF6FA8DC"/>
      </bottom>
      <diagonal/>
    </border>
    <border>
      <left/>
      <right style="thin">
        <color rgb="FF6FA8DC"/>
      </right>
      <top/>
      <bottom style="thin">
        <color rgb="FF6FA8DC"/>
      </bottom>
      <diagonal/>
    </border>
    <border>
      <left style="thin">
        <color rgb="FF3D85C6"/>
      </left>
      <right/>
      <top style="thin">
        <color rgb="FF3D85C6"/>
      </top>
      <bottom/>
      <diagonal/>
    </border>
    <border>
      <left style="thin">
        <color rgb="FF6FA8DC"/>
      </left>
      <right style="thin">
        <color rgb="FF3D85C6"/>
      </right>
      <top style="thin">
        <color rgb="FF3D85C6"/>
      </top>
      <bottom/>
      <diagonal/>
    </border>
    <border>
      <left/>
      <right/>
      <top style="thin">
        <color rgb="FF6FA8DC"/>
      </top>
      <bottom/>
      <diagonal/>
    </border>
    <border>
      <left/>
      <right style="thin">
        <color rgb="FF6FA8DC"/>
      </right>
      <top style="thin">
        <color rgb="FF6FA8DC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3D85C6"/>
      </left>
      <right style="thin">
        <color rgb="FF3D85C6"/>
      </right>
      <top/>
      <bottom/>
      <diagonal/>
    </border>
    <border>
      <left/>
      <right style="thin">
        <color rgb="FF3D85C6"/>
      </right>
      <top/>
      <bottom/>
      <diagonal/>
    </border>
    <border>
      <left style="thin">
        <color rgb="FF3D85C6"/>
      </left>
      <right style="thin">
        <color rgb="FF3D85C6"/>
      </right>
      <top/>
      <bottom/>
      <diagonal/>
    </border>
    <border>
      <left style="thin">
        <color rgb="FF3D85C6"/>
      </left>
      <right style="thin">
        <color rgb="FF3D85C6"/>
      </right>
      <top/>
      <bottom style="thin">
        <color rgb="FF3D85C6"/>
      </bottom>
      <diagonal/>
    </border>
    <border>
      <left style="thin">
        <color rgb="FF3C78D8"/>
      </left>
      <right style="thin">
        <color rgb="FF3D85C6"/>
      </right>
      <top/>
      <bottom/>
      <diagonal/>
    </border>
    <border>
      <left/>
      <right style="thin">
        <color rgb="FF3C78D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indexed="64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</borders>
  <cellStyleXfs count="3">
    <xf numFmtId="0" fontId="0" fillId="0" borderId="0"/>
    <xf numFmtId="0" fontId="1" fillId="0" borderId="1"/>
    <xf numFmtId="0" fontId="20" fillId="0" borderId="1"/>
  </cellStyleXfs>
  <cellXfs count="243">
    <xf numFmtId="0" fontId="0" fillId="0" borderId="0" xfId="0" applyFont="1" applyAlignment="1"/>
    <xf numFmtId="0" fontId="2" fillId="0" borderId="0" xfId="0" applyFont="1"/>
    <xf numFmtId="0" fontId="0" fillId="0" borderId="0" xfId="0" applyFont="1"/>
    <xf numFmtId="14" fontId="0" fillId="0" borderId="0" xfId="0" applyNumberFormat="1" applyFont="1"/>
    <xf numFmtId="1" fontId="0" fillId="2" borderId="1" xfId="0" applyNumberFormat="1" applyFont="1" applyFill="1" applyBorder="1"/>
    <xf numFmtId="0" fontId="0" fillId="2" borderId="1" xfId="0" applyFont="1" applyFill="1" applyBorder="1"/>
    <xf numFmtId="0" fontId="0" fillId="2" borderId="1" xfId="0" applyFont="1" applyFill="1" applyBorder="1" applyAlignment="1">
      <alignment wrapText="1"/>
    </xf>
    <xf numFmtId="1" fontId="0" fillId="0" borderId="0" xfId="0" applyNumberFormat="1" applyFont="1"/>
    <xf numFmtId="0" fontId="0" fillId="0" borderId="0" xfId="0" applyFont="1" applyAlignment="1">
      <alignment wrapText="1"/>
    </xf>
    <xf numFmtId="14" fontId="0" fillId="2" borderId="1" xfId="0" applyNumberFormat="1" applyFont="1" applyFill="1" applyBorder="1"/>
    <xf numFmtId="0" fontId="0" fillId="2" borderId="2" xfId="0" applyFont="1" applyFill="1" applyBorder="1"/>
    <xf numFmtId="0" fontId="3" fillId="0" borderId="0" xfId="0" applyFont="1"/>
    <xf numFmtId="2" fontId="3" fillId="0" borderId="0" xfId="0" applyNumberFormat="1" applyFont="1"/>
    <xf numFmtId="0" fontId="0" fillId="0" borderId="3" xfId="0" applyFont="1" applyBorder="1"/>
    <xf numFmtId="1" fontId="0" fillId="0" borderId="4" xfId="0" applyNumberFormat="1" applyFont="1" applyBorder="1"/>
    <xf numFmtId="0" fontId="3" fillId="0" borderId="5" xfId="0" applyFont="1" applyBorder="1"/>
    <xf numFmtId="2" fontId="3" fillId="0" borderId="6" xfId="0" applyNumberFormat="1" applyFont="1" applyBorder="1"/>
    <xf numFmtId="0" fontId="3" fillId="3" borderId="1" xfId="0" applyFont="1" applyFill="1" applyBorder="1"/>
    <xf numFmtId="2" fontId="3" fillId="3" borderId="1" xfId="0" applyNumberFormat="1" applyFont="1" applyFill="1" applyBorder="1"/>
    <xf numFmtId="0" fontId="3" fillId="3" borderId="7" xfId="0" applyFont="1" applyFill="1" applyBorder="1"/>
    <xf numFmtId="1" fontId="0" fillId="0" borderId="8" xfId="0" applyNumberFormat="1" applyFont="1" applyBorder="1"/>
    <xf numFmtId="0" fontId="3" fillId="3" borderId="9" xfId="0" applyFont="1" applyFill="1" applyBorder="1"/>
    <xf numFmtId="0" fontId="3" fillId="3" borderId="10" xfId="0" applyFont="1" applyFill="1" applyBorder="1"/>
    <xf numFmtId="2" fontId="3" fillId="3" borderId="10" xfId="0" applyNumberFormat="1" applyFont="1" applyFill="1" applyBorder="1"/>
    <xf numFmtId="2" fontId="3" fillId="0" borderId="11" xfId="0" applyNumberFormat="1" applyFont="1" applyBorder="1"/>
    <xf numFmtId="2" fontId="3" fillId="0" borderId="12" xfId="0" applyNumberFormat="1" applyFont="1" applyBorder="1"/>
    <xf numFmtId="1" fontId="0" fillId="0" borderId="13" xfId="0" applyNumberFormat="1" applyFont="1" applyBorder="1"/>
    <xf numFmtId="0" fontId="3" fillId="0" borderId="14" xfId="0" applyFont="1" applyBorder="1"/>
    <xf numFmtId="0" fontId="3" fillId="0" borderId="15" xfId="0" applyFont="1" applyBorder="1"/>
    <xf numFmtId="2" fontId="3" fillId="0" borderId="15" xfId="0" applyNumberFormat="1" applyFont="1" applyBorder="1"/>
    <xf numFmtId="2" fontId="3" fillId="0" borderId="16" xfId="0" applyNumberFormat="1" applyFont="1" applyBorder="1"/>
    <xf numFmtId="0" fontId="0" fillId="0" borderId="17" xfId="0" applyFont="1" applyBorder="1"/>
    <xf numFmtId="0" fontId="3" fillId="0" borderId="18" xfId="0" applyFont="1" applyBorder="1"/>
    <xf numFmtId="2" fontId="3" fillId="0" borderId="0" xfId="0" applyNumberFormat="1" applyFont="1" applyAlignment="1">
      <alignment horizontal="right"/>
    </xf>
    <xf numFmtId="2" fontId="3" fillId="0" borderId="19" xfId="0" applyNumberFormat="1" applyFont="1" applyBorder="1"/>
    <xf numFmtId="0" fontId="3" fillId="3" borderId="20" xfId="0" applyFont="1" applyFill="1" applyBorder="1"/>
    <xf numFmtId="2" fontId="3" fillId="3" borderId="1" xfId="0" applyNumberFormat="1" applyFont="1" applyFill="1" applyBorder="1" applyAlignment="1">
      <alignment horizontal="right"/>
    </xf>
    <xf numFmtId="0" fontId="3" fillId="3" borderId="21" xfId="0" applyFont="1" applyFill="1" applyBorder="1"/>
    <xf numFmtId="0" fontId="3" fillId="0" borderId="22" xfId="0" applyFont="1" applyBorder="1"/>
    <xf numFmtId="2" fontId="3" fillId="0" borderId="23" xfId="0" applyNumberFormat="1" applyFont="1" applyBorder="1"/>
    <xf numFmtId="0" fontId="0" fillId="0" borderId="0" xfId="0" applyFont="1" applyAlignment="1">
      <alignment horizontal="center" vertical="center" shrinkToFit="1"/>
    </xf>
    <xf numFmtId="16" fontId="0" fillId="0" borderId="0" xfId="0" applyNumberFormat="1" applyFont="1"/>
    <xf numFmtId="1" fontId="0" fillId="4" borderId="0" xfId="0" applyNumberFormat="1" applyFont="1" applyFill="1"/>
    <xf numFmtId="0" fontId="0" fillId="4" borderId="0" xfId="0" applyFont="1" applyFill="1"/>
    <xf numFmtId="0" fontId="4" fillId="7" borderId="25" xfId="0" applyFont="1" applyFill="1" applyBorder="1" applyAlignment="1">
      <alignment horizontal="left"/>
    </xf>
    <xf numFmtId="0" fontId="4" fillId="7" borderId="26" xfId="0" applyFont="1" applyFill="1" applyBorder="1" applyAlignment="1">
      <alignment horizontal="right"/>
    </xf>
    <xf numFmtId="0" fontId="4" fillId="7" borderId="26" xfId="0" applyFont="1" applyFill="1" applyBorder="1" applyAlignment="1">
      <alignment horizontal="left"/>
    </xf>
    <xf numFmtId="0" fontId="6" fillId="7" borderId="26" xfId="0" applyFont="1" applyFill="1" applyBorder="1" applyAlignment="1">
      <alignment horizontal="left"/>
    </xf>
    <xf numFmtId="0" fontId="1" fillId="0" borderId="1" xfId="1" applyBorder="1"/>
    <xf numFmtId="0" fontId="1" fillId="7" borderId="1" xfId="1" applyFill="1" applyBorder="1" applyAlignment="1">
      <alignment wrapText="1"/>
    </xf>
    <xf numFmtId="0" fontId="1" fillId="7" borderId="1" xfId="1" applyFill="1" applyBorder="1"/>
    <xf numFmtId="0" fontId="1" fillId="6" borderId="1" xfId="1" applyFill="1" applyBorder="1"/>
    <xf numFmtId="0" fontId="1" fillId="0" borderId="1" xfId="1" applyBorder="1" applyAlignment="1">
      <alignment horizontal="center"/>
    </xf>
    <xf numFmtId="0" fontId="1" fillId="0" borderId="1" xfId="1"/>
    <xf numFmtId="0" fontId="4" fillId="0" borderId="28" xfId="0" applyFont="1" applyBorder="1" applyAlignment="1">
      <alignment horizontal="right"/>
    </xf>
    <xf numFmtId="0" fontId="4" fillId="0" borderId="29" xfId="0" applyFont="1" applyBorder="1" applyAlignment="1">
      <alignment horizontal="left"/>
    </xf>
    <xf numFmtId="0" fontId="4" fillId="0" borderId="29" xfId="0" applyFont="1" applyBorder="1" applyAlignment="1">
      <alignment horizontal="right"/>
    </xf>
    <xf numFmtId="0" fontId="6" fillId="0" borderId="29" xfId="0" applyFont="1" applyBorder="1" applyAlignment="1">
      <alignment horizontal="left"/>
    </xf>
    <xf numFmtId="0" fontId="4" fillId="7" borderId="29" xfId="0" applyFont="1" applyFill="1" applyBorder="1" applyAlignment="1">
      <alignment horizontal="left"/>
    </xf>
    <xf numFmtId="2" fontId="4" fillId="0" borderId="29" xfId="0" applyNumberFormat="1" applyFont="1" applyBorder="1" applyAlignment="1">
      <alignment horizontal="center"/>
    </xf>
    <xf numFmtId="2" fontId="4" fillId="0" borderId="30" xfId="0" applyNumberFormat="1" applyFont="1" applyBorder="1" applyAlignment="1">
      <alignment horizontal="center"/>
    </xf>
    <xf numFmtId="0" fontId="4" fillId="0" borderId="31" xfId="0" applyFont="1" applyBorder="1" applyAlignment="1">
      <alignment horizontal="right"/>
    </xf>
    <xf numFmtId="0" fontId="4" fillId="0" borderId="32" xfId="0" applyFont="1" applyBorder="1" applyAlignment="1">
      <alignment horizontal="left"/>
    </xf>
    <xf numFmtId="0" fontId="4" fillId="0" borderId="32" xfId="0" applyFont="1" applyBorder="1" applyAlignment="1">
      <alignment horizontal="right"/>
    </xf>
    <xf numFmtId="0" fontId="4" fillId="7" borderId="32" xfId="0" applyFont="1" applyFill="1" applyBorder="1" applyAlignment="1">
      <alignment horizontal="left"/>
    </xf>
    <xf numFmtId="2" fontId="4" fillId="0" borderId="32" xfId="0" applyNumberFormat="1" applyFont="1" applyBorder="1" applyAlignment="1">
      <alignment horizontal="center"/>
    </xf>
    <xf numFmtId="2" fontId="4" fillId="0" borderId="33" xfId="0" applyNumberFormat="1" applyFont="1" applyBorder="1" applyAlignment="1">
      <alignment horizontal="center"/>
    </xf>
    <xf numFmtId="0" fontId="6" fillId="0" borderId="32" xfId="0" applyFont="1" applyBorder="1" applyAlignment="1">
      <alignment horizontal="left"/>
    </xf>
    <xf numFmtId="2" fontId="6" fillId="0" borderId="32" xfId="0" applyNumberFormat="1" applyFont="1" applyBorder="1" applyAlignment="1">
      <alignment horizontal="center"/>
    </xf>
    <xf numFmtId="2" fontId="6" fillId="0" borderId="33" xfId="0" applyNumberFormat="1" applyFont="1" applyBorder="1" applyAlignment="1">
      <alignment horizontal="center"/>
    </xf>
    <xf numFmtId="0" fontId="4" fillId="0" borderId="34" xfId="0" applyFont="1" applyBorder="1" applyAlignment="1">
      <alignment horizontal="right"/>
    </xf>
    <xf numFmtId="0" fontId="4" fillId="0" borderId="35" xfId="0" applyFont="1" applyBorder="1" applyAlignment="1">
      <alignment horizontal="left"/>
    </xf>
    <xf numFmtId="0" fontId="4" fillId="0" borderId="35" xfId="0" applyFont="1" applyBorder="1" applyAlignment="1">
      <alignment horizontal="right"/>
    </xf>
    <xf numFmtId="0" fontId="4" fillId="7" borderId="35" xfId="0" applyFont="1" applyFill="1" applyBorder="1" applyAlignment="1">
      <alignment horizontal="left"/>
    </xf>
    <xf numFmtId="2" fontId="4" fillId="0" borderId="35" xfId="0" applyNumberFormat="1" applyFont="1" applyBorder="1" applyAlignment="1">
      <alignment horizontal="center"/>
    </xf>
    <xf numFmtId="2" fontId="4" fillId="0" borderId="36" xfId="0" applyNumberFormat="1" applyFont="1" applyBorder="1" applyAlignment="1">
      <alignment horizontal="center"/>
    </xf>
    <xf numFmtId="0" fontId="1" fillId="7" borderId="24" xfId="1" applyFill="1" applyBorder="1" applyAlignment="1">
      <alignment horizontal="center" vertical="center"/>
    </xf>
    <xf numFmtId="0" fontId="1" fillId="7" borderId="24" xfId="1" applyFont="1" applyFill="1" applyBorder="1" applyAlignment="1">
      <alignment horizontal="center" vertical="center" wrapText="1"/>
    </xf>
    <xf numFmtId="0" fontId="1" fillId="7" borderId="1" xfId="1" applyFill="1" applyBorder="1" applyAlignment="1"/>
    <xf numFmtId="0" fontId="1" fillId="7" borderId="24" xfId="1" applyFill="1" applyBorder="1"/>
    <xf numFmtId="0" fontId="1" fillId="7" borderId="24" xfId="1" applyFill="1" applyBorder="1" applyAlignment="1"/>
    <xf numFmtId="0" fontId="1" fillId="7" borderId="24" xfId="1" applyFill="1" applyBorder="1" applyAlignment="1">
      <alignment wrapText="1"/>
    </xf>
    <xf numFmtId="0" fontId="10" fillId="8" borderId="24" xfId="1" applyFont="1" applyFill="1" applyBorder="1" applyAlignment="1">
      <alignment horizontal="center"/>
    </xf>
    <xf numFmtId="0" fontId="1" fillId="0" borderId="34" xfId="1" applyBorder="1"/>
    <xf numFmtId="0" fontId="1" fillId="0" borderId="35" xfId="1" applyBorder="1"/>
    <xf numFmtId="0" fontId="1" fillId="7" borderId="35" xfId="1" applyFill="1" applyBorder="1"/>
    <xf numFmtId="2" fontId="1" fillId="0" borderId="35" xfId="1" applyNumberFormat="1" applyBorder="1" applyAlignment="1">
      <alignment horizontal="center"/>
    </xf>
    <xf numFmtId="2" fontId="1" fillId="0" borderId="36" xfId="1" applyNumberFormat="1" applyBorder="1" applyAlignment="1">
      <alignment horizontal="center"/>
    </xf>
    <xf numFmtId="0" fontId="1" fillId="0" borderId="31" xfId="1" applyBorder="1"/>
    <xf numFmtId="0" fontId="1" fillId="0" borderId="32" xfId="1" applyBorder="1"/>
    <xf numFmtId="0" fontId="1" fillId="7" borderId="32" xfId="1" applyFill="1" applyBorder="1"/>
    <xf numFmtId="2" fontId="1" fillId="0" borderId="32" xfId="1" applyNumberFormat="1" applyBorder="1" applyAlignment="1">
      <alignment horizontal="center"/>
    </xf>
    <xf numFmtId="2" fontId="1" fillId="0" borderId="33" xfId="1" applyNumberFormat="1" applyBorder="1" applyAlignment="1">
      <alignment horizontal="center"/>
    </xf>
    <xf numFmtId="0" fontId="1" fillId="0" borderId="32" xfId="1" applyBorder="1" applyAlignment="1">
      <alignment horizontal="center"/>
    </xf>
    <xf numFmtId="0" fontId="1" fillId="0" borderId="35" xfId="1" applyFill="1" applyBorder="1"/>
    <xf numFmtId="0" fontId="1" fillId="0" borderId="35" xfId="1" applyBorder="1" applyAlignment="1">
      <alignment horizontal="center"/>
    </xf>
    <xf numFmtId="0" fontId="1" fillId="0" borderId="31" xfId="1" applyFill="1" applyBorder="1"/>
    <xf numFmtId="0" fontId="1" fillId="0" borderId="32" xfId="1" applyFill="1" applyBorder="1"/>
    <xf numFmtId="0" fontId="1" fillId="0" borderId="28" xfId="1" applyBorder="1"/>
    <xf numFmtId="0" fontId="1" fillId="0" borderId="29" xfId="1" applyBorder="1"/>
    <xf numFmtId="0" fontId="1" fillId="7" borderId="29" xfId="1" applyFill="1" applyBorder="1"/>
    <xf numFmtId="2" fontId="1" fillId="0" borderId="29" xfId="1" applyNumberFormat="1" applyBorder="1" applyAlignment="1">
      <alignment horizontal="center"/>
    </xf>
    <xf numFmtId="2" fontId="1" fillId="0" borderId="30" xfId="1" applyNumberFormat="1" applyBorder="1" applyAlignment="1">
      <alignment horizontal="center"/>
    </xf>
    <xf numFmtId="0" fontId="1" fillId="0" borderId="33" xfId="1" applyBorder="1"/>
    <xf numFmtId="0" fontId="1" fillId="6" borderId="31" xfId="1" applyFill="1" applyBorder="1"/>
    <xf numFmtId="0" fontId="1" fillId="6" borderId="32" xfId="1" applyFill="1" applyBorder="1"/>
    <xf numFmtId="0" fontId="1" fillId="6" borderId="33" xfId="1" applyFill="1" applyBorder="1"/>
    <xf numFmtId="2" fontId="1" fillId="0" borderId="32" xfId="1" applyNumberFormat="1" applyBorder="1"/>
    <xf numFmtId="2" fontId="1" fillId="0" borderId="33" xfId="1" applyNumberFormat="1" applyBorder="1"/>
    <xf numFmtId="1" fontId="1" fillId="0" borderId="1" xfId="1" applyNumberFormat="1" applyBorder="1"/>
    <xf numFmtId="1" fontId="1" fillId="7" borderId="1" xfId="1" applyNumberFormat="1" applyFill="1" applyBorder="1"/>
    <xf numFmtId="0" fontId="1" fillId="7" borderId="1" xfId="1" applyFill="1"/>
    <xf numFmtId="1" fontId="1" fillId="0" borderId="28" xfId="1" applyNumberFormat="1" applyBorder="1"/>
    <xf numFmtId="0" fontId="1" fillId="0" borderId="29" xfId="1" applyFill="1" applyBorder="1"/>
    <xf numFmtId="14" fontId="1" fillId="0" borderId="29" xfId="1" applyNumberFormat="1" applyBorder="1"/>
    <xf numFmtId="164" fontId="1" fillId="0" borderId="29" xfId="1" applyNumberFormat="1" applyBorder="1"/>
    <xf numFmtId="2" fontId="1" fillId="0" borderId="29" xfId="1" applyNumberFormat="1" applyBorder="1"/>
    <xf numFmtId="0" fontId="1" fillId="0" borderId="30" xfId="1" applyBorder="1"/>
    <xf numFmtId="1" fontId="1" fillId="0" borderId="31" xfId="1" applyNumberFormat="1" applyBorder="1"/>
    <xf numFmtId="14" fontId="1" fillId="0" borderId="32" xfId="1" applyNumberFormat="1" applyBorder="1"/>
    <xf numFmtId="164" fontId="1" fillId="0" borderId="32" xfId="1" applyNumberFormat="1" applyBorder="1"/>
    <xf numFmtId="1" fontId="1" fillId="6" borderId="31" xfId="1" applyNumberFormat="1" applyFill="1" applyBorder="1"/>
    <xf numFmtId="0" fontId="3" fillId="6" borderId="32" xfId="1" applyFont="1" applyFill="1" applyBorder="1"/>
    <xf numFmtId="14" fontId="1" fillId="6" borderId="32" xfId="1" applyNumberFormat="1" applyFill="1" applyBorder="1"/>
    <xf numFmtId="2" fontId="3" fillId="6" borderId="32" xfId="1" applyNumberFormat="1" applyFont="1" applyFill="1" applyBorder="1"/>
    <xf numFmtId="164" fontId="2" fillId="6" borderId="32" xfId="1" applyNumberFormat="1" applyFont="1" applyFill="1" applyBorder="1"/>
    <xf numFmtId="164" fontId="15" fillId="6" borderId="32" xfId="1" applyNumberFormat="1" applyFont="1" applyFill="1" applyBorder="1"/>
    <xf numFmtId="164" fontId="3" fillId="6" borderId="32" xfId="1" applyNumberFormat="1" applyFont="1" applyFill="1" applyBorder="1"/>
    <xf numFmtId="164" fontId="1" fillId="6" borderId="32" xfId="1" applyNumberFormat="1" applyFill="1" applyBorder="1"/>
    <xf numFmtId="2" fontId="1" fillId="6" borderId="32" xfId="1" applyNumberFormat="1" applyFill="1" applyBorder="1"/>
    <xf numFmtId="0" fontId="3" fillId="0" borderId="32" xfId="1" applyFont="1" applyBorder="1"/>
    <xf numFmtId="2" fontId="3" fillId="0" borderId="32" xfId="1" applyNumberFormat="1" applyFont="1" applyBorder="1"/>
    <xf numFmtId="164" fontId="2" fillId="0" borderId="32" xfId="1" applyNumberFormat="1" applyFont="1" applyBorder="1"/>
    <xf numFmtId="164" fontId="15" fillId="0" borderId="32" xfId="1" applyNumberFormat="1" applyFont="1" applyBorder="1"/>
    <xf numFmtId="164" fontId="3" fillId="0" borderId="32" xfId="1" applyNumberFormat="1" applyFont="1" applyBorder="1"/>
    <xf numFmtId="0" fontId="3" fillId="3" borderId="32" xfId="1" applyFont="1" applyFill="1" applyBorder="1"/>
    <xf numFmtId="2" fontId="3" fillId="3" borderId="32" xfId="1" applyNumberFormat="1" applyFont="1" applyFill="1" applyBorder="1"/>
    <xf numFmtId="164" fontId="15" fillId="3" borderId="32" xfId="1" applyNumberFormat="1" applyFont="1" applyFill="1" applyBorder="1"/>
    <xf numFmtId="164" fontId="3" fillId="3" borderId="32" xfId="1" applyNumberFormat="1" applyFont="1" applyFill="1" applyBorder="1"/>
    <xf numFmtId="164" fontId="1" fillId="0" borderId="32" xfId="1" applyNumberFormat="1" applyFont="1" applyBorder="1" applyAlignment="1"/>
    <xf numFmtId="2" fontId="3" fillId="0" borderId="32" xfId="1" applyNumberFormat="1" applyFont="1" applyBorder="1" applyAlignment="1">
      <alignment horizontal="right"/>
    </xf>
    <xf numFmtId="2" fontId="3" fillId="3" borderId="32" xfId="1" applyNumberFormat="1" applyFont="1" applyFill="1" applyBorder="1" applyAlignment="1">
      <alignment horizontal="right"/>
    </xf>
    <xf numFmtId="0" fontId="15" fillId="9" borderId="32" xfId="1" applyFont="1" applyFill="1" applyBorder="1"/>
    <xf numFmtId="2" fontId="15" fillId="9" borderId="32" xfId="1" applyNumberFormat="1" applyFont="1" applyFill="1" applyBorder="1"/>
    <xf numFmtId="164" fontId="15" fillId="9" borderId="32" xfId="1" applyNumberFormat="1" applyFont="1" applyFill="1" applyBorder="1"/>
    <xf numFmtId="0" fontId="1" fillId="0" borderId="32" xfId="1" applyNumberFormat="1" applyBorder="1"/>
    <xf numFmtId="164" fontId="1" fillId="10" borderId="32" xfId="1" applyNumberFormat="1" applyFill="1" applyBorder="1"/>
    <xf numFmtId="164" fontId="1" fillId="11" borderId="32" xfId="1" applyNumberFormat="1" applyFill="1" applyBorder="1"/>
    <xf numFmtId="2" fontId="1" fillId="10" borderId="32" xfId="1" applyNumberFormat="1" applyFill="1" applyBorder="1"/>
    <xf numFmtId="0" fontId="1" fillId="0" borderId="32" xfId="1" applyBorder="1" applyAlignment="1">
      <alignment horizontal="center" vertical="center" wrapText="1" shrinkToFit="1"/>
    </xf>
    <xf numFmtId="16" fontId="1" fillId="0" borderId="32" xfId="1" applyNumberFormat="1" applyBorder="1"/>
    <xf numFmtId="1" fontId="1" fillId="0" borderId="34" xfId="1" applyNumberFormat="1" applyBorder="1"/>
    <xf numFmtId="164" fontId="1" fillId="0" borderId="35" xfId="1" applyNumberFormat="1" applyBorder="1"/>
    <xf numFmtId="2" fontId="1" fillId="0" borderId="35" xfId="1" applyNumberFormat="1" applyBorder="1"/>
    <xf numFmtId="0" fontId="1" fillId="0" borderId="36" xfId="1" applyBorder="1"/>
    <xf numFmtId="0" fontId="1" fillId="7" borderId="29" xfId="1" applyFill="1" applyBorder="1" applyAlignment="1">
      <alignment wrapText="1"/>
    </xf>
    <xf numFmtId="0" fontId="1" fillId="7" borderId="32" xfId="1" applyFill="1" applyBorder="1" applyAlignment="1">
      <alignment wrapText="1"/>
    </xf>
    <xf numFmtId="0" fontId="17" fillId="0" borderId="37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 applyAlignment="1"/>
    <xf numFmtId="0" fontId="19" fillId="0" borderId="0" xfId="0" applyFont="1" applyAlignment="1">
      <alignment horizontal="right" vertical="center"/>
    </xf>
    <xf numFmtId="0" fontId="19" fillId="0" borderId="38" xfId="0" applyFont="1" applyBorder="1" applyAlignment="1">
      <alignment vertical="center"/>
    </xf>
    <xf numFmtId="0" fontId="19" fillId="0" borderId="38" xfId="0" applyFont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20" fillId="7" borderId="39" xfId="2" applyFill="1" applyBorder="1"/>
    <xf numFmtId="0" fontId="20" fillId="7" borderId="40" xfId="2" applyFill="1" applyBorder="1"/>
    <xf numFmtId="0" fontId="20" fillId="7" borderId="25" xfId="2" applyFill="1" applyBorder="1"/>
    <xf numFmtId="0" fontId="20" fillId="13" borderId="44" xfId="2" applyFill="1" applyBorder="1" applyAlignment="1">
      <alignment vertical="center"/>
    </xf>
    <xf numFmtId="0" fontId="20" fillId="0" borderId="1" xfId="2"/>
    <xf numFmtId="0" fontId="20" fillId="7" borderId="45" xfId="2" applyFill="1" applyBorder="1"/>
    <xf numFmtId="0" fontId="20" fillId="7" borderId="27" xfId="2" applyFill="1" applyBorder="1" applyAlignment="1">
      <alignment horizontal="center"/>
    </xf>
    <xf numFmtId="0" fontId="20" fillId="7" borderId="1" xfId="2" applyFill="1" applyBorder="1" applyAlignment="1">
      <alignment horizontal="center"/>
    </xf>
    <xf numFmtId="0" fontId="20" fillId="7" borderId="46" xfId="2" applyFill="1" applyBorder="1" applyAlignment="1">
      <alignment horizontal="center"/>
    </xf>
    <xf numFmtId="0" fontId="20" fillId="7" borderId="26" xfId="2" applyFill="1" applyBorder="1" applyAlignment="1">
      <alignment horizontal="center"/>
    </xf>
    <xf numFmtId="0" fontId="20" fillId="7" borderId="45" xfId="2" applyFill="1" applyBorder="1" applyAlignment="1">
      <alignment horizontal="center"/>
    </xf>
    <xf numFmtId="0" fontId="20" fillId="13" borderId="40" xfId="2" applyFill="1" applyBorder="1" applyAlignment="1">
      <alignment horizontal="center" vertical="center"/>
    </xf>
    <xf numFmtId="0" fontId="20" fillId="13" borderId="40" xfId="2" applyFill="1" applyBorder="1" applyAlignment="1">
      <alignment vertical="center"/>
    </xf>
    <xf numFmtId="0" fontId="20" fillId="13" borderId="42" xfId="2" applyFill="1" applyBorder="1" applyAlignment="1">
      <alignment vertical="center"/>
    </xf>
    <xf numFmtId="0" fontId="10" fillId="7" borderId="50" xfId="2" applyFont="1" applyFill="1" applyBorder="1" applyAlignment="1">
      <alignment vertical="center"/>
    </xf>
    <xf numFmtId="0" fontId="20" fillId="0" borderId="1" xfId="2" applyAlignment="1">
      <alignment vertical="center"/>
    </xf>
    <xf numFmtId="0" fontId="20" fillId="0" borderId="1" xfId="2" applyAlignment="1">
      <alignment vertical="center" wrapText="1" shrinkToFit="1"/>
    </xf>
    <xf numFmtId="0" fontId="21" fillId="0" borderId="40" xfId="2" applyFont="1" applyBorder="1" applyAlignment="1">
      <alignment vertical="center"/>
    </xf>
    <xf numFmtId="0" fontId="20" fillId="0" borderId="39" xfId="2" applyBorder="1" applyAlignment="1">
      <alignment vertical="center"/>
    </xf>
    <xf numFmtId="0" fontId="20" fillId="0" borderId="25" xfId="2" applyBorder="1" applyAlignment="1">
      <alignment horizontal="center" vertical="center"/>
    </xf>
    <xf numFmtId="0" fontId="20" fillId="0" borderId="39" xfId="2" applyBorder="1" applyAlignment="1">
      <alignment horizontal="center" vertical="center"/>
    </xf>
    <xf numFmtId="0" fontId="20" fillId="0" borderId="27" xfId="2" applyBorder="1" applyAlignment="1">
      <alignment horizontal="center" vertical="center"/>
    </xf>
    <xf numFmtId="0" fontId="20" fillId="0" borderId="1" xfId="2" applyFill="1" applyBorder="1" applyAlignment="1">
      <alignment horizontal="center" vertical="center"/>
    </xf>
    <xf numFmtId="0" fontId="20" fillId="0" borderId="49" xfId="2" applyBorder="1" applyAlignment="1">
      <alignment horizontal="center" vertical="center"/>
    </xf>
    <xf numFmtId="0" fontId="20" fillId="0" borderId="1" xfId="2" applyFont="1" applyAlignment="1">
      <alignment horizontal="left" vertical="center"/>
    </xf>
    <xf numFmtId="0" fontId="22" fillId="0" borderId="1" xfId="2" applyFont="1" applyAlignment="1">
      <alignment horizontal="center" vertical="center"/>
    </xf>
    <xf numFmtId="0" fontId="23" fillId="0" borderId="1" xfId="2" applyFont="1" applyAlignment="1">
      <alignment horizontal="center" vertical="center"/>
    </xf>
    <xf numFmtId="0" fontId="20" fillId="0" borderId="51" xfId="2" applyBorder="1" applyAlignment="1">
      <alignment horizontal="left" vertical="center" wrapText="1"/>
    </xf>
    <xf numFmtId="0" fontId="22" fillId="0" borderId="50" xfId="2" applyFont="1" applyBorder="1" applyAlignment="1">
      <alignment horizontal="left" vertical="center" wrapText="1"/>
    </xf>
    <xf numFmtId="0" fontId="20" fillId="0" borderId="51" xfId="2" applyBorder="1" applyAlignment="1">
      <alignment horizontal="center" vertical="center"/>
    </xf>
    <xf numFmtId="0" fontId="20" fillId="0" borderId="51" xfId="2" applyBorder="1" applyAlignment="1">
      <alignment horizontal="justify" vertical="center" wrapText="1" shrinkToFit="1"/>
    </xf>
    <xf numFmtId="0" fontId="20" fillId="0" borderId="51" xfId="2" applyBorder="1" applyAlignment="1">
      <alignment horizontal="center" vertical="center" wrapText="1" shrinkToFit="1"/>
    </xf>
    <xf numFmtId="0" fontId="10" fillId="7" borderId="52" xfId="2" applyFont="1" applyFill="1" applyBorder="1" applyAlignment="1">
      <alignment vertical="center"/>
    </xf>
    <xf numFmtId="0" fontId="21" fillId="0" borderId="27" xfId="2" applyFont="1" applyBorder="1" applyAlignment="1">
      <alignment vertical="center"/>
    </xf>
    <xf numFmtId="0" fontId="20" fillId="0" borderId="49" xfId="2" applyBorder="1" applyAlignment="1">
      <alignment vertical="center"/>
    </xf>
    <xf numFmtId="0" fontId="20" fillId="0" borderId="1" xfId="2" applyBorder="1" applyAlignment="1">
      <alignment horizontal="center" vertical="center"/>
    </xf>
    <xf numFmtId="164" fontId="20" fillId="0" borderId="27" xfId="2" applyNumberFormat="1" applyBorder="1" applyAlignment="1">
      <alignment horizontal="center" vertical="center"/>
    </xf>
    <xf numFmtId="0" fontId="20" fillId="0" borderId="1" xfId="2" applyFont="1" applyAlignment="1">
      <alignment horizontal="center" vertical="center"/>
    </xf>
    <xf numFmtId="0" fontId="20" fillId="0" borderId="53" xfId="2" applyBorder="1" applyAlignment="1">
      <alignment horizontal="left" vertical="center" wrapText="1"/>
    </xf>
    <xf numFmtId="0" fontId="20" fillId="0" borderId="52" xfId="2" applyBorder="1" applyAlignment="1">
      <alignment horizontal="left" vertical="center" wrapText="1"/>
    </xf>
    <xf numFmtId="0" fontId="20" fillId="0" borderId="53" xfId="2" applyBorder="1" applyAlignment="1">
      <alignment horizontal="center" vertical="center"/>
    </xf>
    <xf numFmtId="0" fontId="20" fillId="0" borderId="53" xfId="2" applyBorder="1" applyAlignment="1">
      <alignment horizontal="justify" vertical="center" wrapText="1" shrinkToFit="1"/>
    </xf>
    <xf numFmtId="0" fontId="20" fillId="0" borderId="53" xfId="2" applyBorder="1" applyAlignment="1">
      <alignment horizontal="center" vertical="center" wrapText="1" shrinkToFit="1"/>
    </xf>
    <xf numFmtId="0" fontId="20" fillId="0" borderId="1" xfId="2" applyFont="1" applyAlignment="1">
      <alignment horizontal="center" vertical="center" wrapText="1" shrinkToFit="1"/>
    </xf>
    <xf numFmtId="0" fontId="10" fillId="7" borderId="54" xfId="2" applyFont="1" applyFill="1" applyBorder="1" applyAlignment="1">
      <alignment vertical="center"/>
    </xf>
    <xf numFmtId="0" fontId="20" fillId="0" borderId="26" xfId="2" applyBorder="1" applyAlignment="1">
      <alignment vertical="center"/>
    </xf>
    <xf numFmtId="0" fontId="20" fillId="0" borderId="26" xfId="2" applyBorder="1" applyAlignment="1">
      <alignment vertical="center" wrapText="1" shrinkToFit="1"/>
    </xf>
    <xf numFmtId="0" fontId="21" fillId="0" borderId="46" xfId="2" applyFont="1" applyBorder="1" applyAlignment="1">
      <alignment vertical="center"/>
    </xf>
    <xf numFmtId="0" fontId="20" fillId="0" borderId="45" xfId="2" applyBorder="1" applyAlignment="1">
      <alignment vertical="center"/>
    </xf>
    <xf numFmtId="0" fontId="20" fillId="0" borderId="26" xfId="2" applyBorder="1" applyAlignment="1">
      <alignment horizontal="center" vertical="center"/>
    </xf>
    <xf numFmtId="0" fontId="20" fillId="0" borderId="45" xfId="2" applyBorder="1" applyAlignment="1">
      <alignment horizontal="center" vertical="center"/>
    </xf>
    <xf numFmtId="0" fontId="20" fillId="0" borderId="46" xfId="2" applyBorder="1" applyAlignment="1">
      <alignment horizontal="center" vertical="center"/>
    </xf>
    <xf numFmtId="0" fontId="20" fillId="0" borderId="55" xfId="2" applyFont="1" applyBorder="1" applyAlignment="1">
      <alignment horizontal="center" vertical="center"/>
    </xf>
    <xf numFmtId="0" fontId="20" fillId="0" borderId="56" xfId="2" applyBorder="1" applyAlignment="1">
      <alignment wrapText="1"/>
    </xf>
    <xf numFmtId="0" fontId="20" fillId="0" borderId="54" xfId="2" applyBorder="1" applyAlignment="1">
      <alignment wrapText="1"/>
    </xf>
    <xf numFmtId="0" fontId="20" fillId="0" borderId="56" xfId="2" applyBorder="1" applyAlignment="1">
      <alignment horizontal="center" vertical="center"/>
    </xf>
    <xf numFmtId="0" fontId="20" fillId="0" borderId="56" xfId="2" applyBorder="1" applyAlignment="1">
      <alignment horizontal="justify" vertical="center" wrapText="1" shrinkToFit="1"/>
    </xf>
    <xf numFmtId="0" fontId="20" fillId="0" borderId="56" xfId="2" applyBorder="1" applyAlignment="1">
      <alignment horizontal="center" vertical="center" wrapText="1" shrinkToFit="1"/>
    </xf>
    <xf numFmtId="0" fontId="25" fillId="0" borderId="1" xfId="2" applyFont="1"/>
    <xf numFmtId="0" fontId="10" fillId="0" borderId="1" xfId="2" applyFont="1"/>
    <xf numFmtId="0" fontId="20" fillId="5" borderId="25" xfId="2" applyFill="1" applyBorder="1" applyAlignment="1">
      <alignment horizontal="center" wrapText="1" shrinkToFit="1"/>
    </xf>
    <xf numFmtId="0" fontId="20" fillId="5" borderId="1" xfId="2" applyFill="1" applyBorder="1" applyAlignment="1">
      <alignment horizontal="center" wrapText="1" shrinkToFit="1"/>
    </xf>
    <xf numFmtId="0" fontId="20" fillId="13" borderId="43" xfId="2" applyFill="1" applyBorder="1" applyAlignment="1">
      <alignment horizontal="center" vertical="center"/>
    </xf>
    <xf numFmtId="0" fontId="20" fillId="13" borderId="24" xfId="2" applyFill="1" applyBorder="1" applyAlignment="1">
      <alignment horizontal="center" vertical="center"/>
    </xf>
    <xf numFmtId="0" fontId="20" fillId="14" borderId="39" xfId="2" applyFill="1" applyBorder="1" applyAlignment="1">
      <alignment horizontal="center" vertical="center"/>
    </xf>
    <xf numFmtId="0" fontId="20" fillId="14" borderId="49" xfId="2" applyFill="1" applyBorder="1" applyAlignment="1">
      <alignment horizontal="center" vertical="center"/>
    </xf>
    <xf numFmtId="0" fontId="20" fillId="12" borderId="41" xfId="2" applyFont="1" applyFill="1" applyBorder="1" applyAlignment="1">
      <alignment horizontal="center" wrapText="1" shrinkToFit="1"/>
    </xf>
    <xf numFmtId="0" fontId="20" fillId="0" borderId="47" xfId="2" applyFont="1" applyBorder="1" applyAlignment="1">
      <alignment horizontal="center" wrapText="1" shrinkToFit="1"/>
    </xf>
    <xf numFmtId="0" fontId="20" fillId="12" borderId="41" xfId="2" applyFont="1" applyFill="1" applyBorder="1" applyAlignment="1">
      <alignment horizontal="center" vertical="center" wrapText="1" shrinkToFit="1"/>
    </xf>
    <xf numFmtId="0" fontId="20" fillId="0" borderId="47" xfId="2" applyFont="1" applyBorder="1" applyAlignment="1">
      <alignment horizontal="center" vertical="center" wrapText="1" shrinkToFit="1"/>
    </xf>
    <xf numFmtId="0" fontId="20" fillId="5" borderId="42" xfId="2" applyFill="1" applyBorder="1" applyAlignment="1">
      <alignment horizontal="center" wrapText="1" shrinkToFit="1"/>
    </xf>
    <xf numFmtId="0" fontId="20" fillId="5" borderId="48" xfId="2" applyFill="1" applyBorder="1" applyAlignment="1">
      <alignment horizontal="center" wrapText="1" shrinkToFit="1"/>
    </xf>
    <xf numFmtId="0" fontId="20" fillId="7" borderId="25" xfId="2" applyFill="1" applyBorder="1" applyAlignment="1">
      <alignment horizontal="center" vertical="center" wrapText="1" shrinkToFit="1"/>
    </xf>
    <xf numFmtId="0" fontId="20" fillId="0" borderId="26" xfId="2" applyBorder="1" applyAlignment="1">
      <alignment horizontal="center" vertical="center" wrapText="1" shrinkToFit="1"/>
    </xf>
    <xf numFmtId="0" fontId="20" fillId="7" borderId="40" xfId="2" applyFill="1" applyBorder="1" applyAlignment="1">
      <alignment horizontal="center"/>
    </xf>
    <xf numFmtId="0" fontId="20" fillId="7" borderId="25" xfId="2" applyFill="1" applyBorder="1" applyAlignment="1">
      <alignment horizontal="center"/>
    </xf>
    <xf numFmtId="0" fontId="20" fillId="7" borderId="39" xfId="2" applyFill="1" applyBorder="1" applyAlignment="1">
      <alignment horizontal="center"/>
    </xf>
    <xf numFmtId="0" fontId="5" fillId="7" borderId="25" xfId="0" applyFont="1" applyFill="1" applyBorder="1" applyAlignment="1"/>
    <xf numFmtId="0" fontId="0" fillId="7" borderId="25" xfId="0" applyFont="1" applyFill="1" applyBorder="1" applyAlignment="1"/>
  </cellXfs>
  <cellStyles count="3">
    <cellStyle name="Normální" xfId="0" builtinId="0"/>
    <cellStyle name="Normální 2" xfId="1"/>
    <cellStyle name="Normální 3" xfId="2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customschemas.google.com/relationships/workbookmetadata" Target="metadata"/><Relationship Id="rId19" Type="http://schemas.openxmlformats.org/officeDocument/2006/relationships/calcChain" Target="calcChain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10" sqref="E10"/>
    </sheetView>
  </sheetViews>
  <sheetFormatPr defaultRowHeight="15"/>
  <cols>
    <col min="1" max="1" width="13.5703125" style="168" bestFit="1" customWidth="1"/>
    <col min="2" max="2" width="31.42578125" style="168" bestFit="1" customWidth="1"/>
    <col min="3" max="3" width="34" style="168" customWidth="1"/>
    <col min="4" max="4" width="19.28515625" style="168" bestFit="1" customWidth="1"/>
    <col min="5" max="5" width="19.28515625" style="168" customWidth="1"/>
    <col min="6" max="6" width="12.28515625" style="168" bestFit="1" customWidth="1"/>
    <col min="7" max="7" width="12.140625" style="168" bestFit="1" customWidth="1"/>
    <col min="8" max="12" width="9.140625" style="168"/>
    <col min="13" max="13" width="21" style="168" customWidth="1"/>
    <col min="14" max="14" width="21.28515625" style="168" customWidth="1"/>
    <col min="15" max="15" width="19" style="168" customWidth="1"/>
    <col min="16" max="16" width="14" style="168" customWidth="1"/>
    <col min="17" max="17" width="34.140625" style="168" customWidth="1"/>
    <col min="18" max="18" width="14.7109375" style="168" customWidth="1"/>
    <col min="19" max="19" width="56.42578125" style="168" customWidth="1"/>
    <col min="20" max="20" width="48.42578125" style="168" customWidth="1"/>
    <col min="21" max="21" width="48.7109375" style="168" bestFit="1" customWidth="1"/>
    <col min="22" max="22" width="63.5703125" style="168" bestFit="1" customWidth="1"/>
    <col min="23" max="23" width="112.85546875" style="168" customWidth="1"/>
    <col min="24" max="24" width="118.5703125" style="168" customWidth="1"/>
    <col min="25" max="25" width="55.5703125" style="168" customWidth="1"/>
    <col min="26" max="26" width="35.42578125" style="168" customWidth="1"/>
    <col min="27" max="16384" width="9.140625" style="168"/>
  </cols>
  <sheetData>
    <row r="1" spans="1:26">
      <c r="A1" s="164"/>
      <c r="B1" s="236" t="s">
        <v>1</v>
      </c>
      <c r="C1" s="236" t="s">
        <v>1430</v>
      </c>
      <c r="D1" s="236" t="s">
        <v>1431</v>
      </c>
      <c r="E1" s="165"/>
      <c r="F1" s="166"/>
      <c r="G1" s="238" t="s">
        <v>1432</v>
      </c>
      <c r="H1" s="239"/>
      <c r="I1" s="240"/>
      <c r="J1" s="238" t="s">
        <v>1433</v>
      </c>
      <c r="K1" s="239"/>
      <c r="L1" s="240"/>
      <c r="M1" s="230" t="s">
        <v>1434</v>
      </c>
      <c r="N1" s="230" t="s">
        <v>1435</v>
      </c>
      <c r="O1" s="230" t="s">
        <v>1436</v>
      </c>
      <c r="P1" s="230" t="s">
        <v>1437</v>
      </c>
      <c r="Q1" s="232" t="s">
        <v>1438</v>
      </c>
      <c r="R1" s="230" t="s">
        <v>1439</v>
      </c>
      <c r="S1" s="234" t="s">
        <v>1440</v>
      </c>
      <c r="T1" s="224" t="s">
        <v>1441</v>
      </c>
      <c r="U1" s="226" t="s">
        <v>1442</v>
      </c>
      <c r="V1" s="227"/>
      <c r="W1" s="227"/>
      <c r="X1" s="227"/>
      <c r="Y1" s="167"/>
      <c r="Z1" s="228" t="s">
        <v>1443</v>
      </c>
    </row>
    <row r="2" spans="1:26">
      <c r="A2" s="169"/>
      <c r="B2" s="237"/>
      <c r="C2" s="237" t="s">
        <v>1444</v>
      </c>
      <c r="D2" s="237" t="s">
        <v>1431</v>
      </c>
      <c r="E2" s="170" t="s">
        <v>1445</v>
      </c>
      <c r="F2" s="171" t="s">
        <v>1446</v>
      </c>
      <c r="G2" s="172" t="s">
        <v>1447</v>
      </c>
      <c r="H2" s="173" t="s">
        <v>1448</v>
      </c>
      <c r="I2" s="174" t="s">
        <v>1449</v>
      </c>
      <c r="J2" s="172" t="s">
        <v>1447</v>
      </c>
      <c r="K2" s="173" t="s">
        <v>1448</v>
      </c>
      <c r="L2" s="174" t="s">
        <v>1449</v>
      </c>
      <c r="M2" s="231"/>
      <c r="N2" s="231"/>
      <c r="O2" s="231" t="s">
        <v>1436</v>
      </c>
      <c r="P2" s="231" t="s">
        <v>1437</v>
      </c>
      <c r="Q2" s="233"/>
      <c r="R2" s="231"/>
      <c r="S2" s="235"/>
      <c r="T2" s="225"/>
      <c r="U2" s="175" t="s">
        <v>1450</v>
      </c>
      <c r="V2" s="175" t="s">
        <v>1451</v>
      </c>
      <c r="W2" s="175" t="s">
        <v>1452</v>
      </c>
      <c r="X2" s="176" t="s">
        <v>1453</v>
      </c>
      <c r="Y2" s="177" t="s">
        <v>1454</v>
      </c>
      <c r="Z2" s="229"/>
    </row>
    <row r="3" spans="1:26" ht="105">
      <c r="A3" s="178" t="s">
        <v>5</v>
      </c>
      <c r="B3" s="179" t="s">
        <v>1455</v>
      </c>
      <c r="C3" s="180" t="s">
        <v>1456</v>
      </c>
      <c r="D3" s="179" t="s">
        <v>1457</v>
      </c>
      <c r="E3" s="181" t="s">
        <v>1458</v>
      </c>
      <c r="F3" s="182"/>
      <c r="G3" s="183">
        <v>241</v>
      </c>
      <c r="H3" s="183">
        <v>613</v>
      </c>
      <c r="I3" s="184">
        <v>431</v>
      </c>
      <c r="J3" s="185">
        <v>3.1E-2</v>
      </c>
      <c r="K3" s="186">
        <v>40.200000000000003</v>
      </c>
      <c r="L3" s="187">
        <v>11.5</v>
      </c>
      <c r="M3" s="188" t="s">
        <v>1459</v>
      </c>
      <c r="N3" s="188" t="s">
        <v>1460</v>
      </c>
      <c r="O3" s="188" t="s">
        <v>1461</v>
      </c>
      <c r="P3" s="189" t="s">
        <v>1462</v>
      </c>
      <c r="Q3" s="188"/>
      <c r="R3" s="190" t="s">
        <v>1463</v>
      </c>
      <c r="S3" s="191" t="s">
        <v>1464</v>
      </c>
      <c r="T3" s="192" t="s">
        <v>1465</v>
      </c>
      <c r="U3" s="193" t="s">
        <v>1466</v>
      </c>
      <c r="V3" s="193" t="s">
        <v>1467</v>
      </c>
      <c r="W3" s="193" t="s">
        <v>1468</v>
      </c>
      <c r="X3" s="193" t="s">
        <v>1469</v>
      </c>
      <c r="Y3" s="194" t="s">
        <v>1470</v>
      </c>
      <c r="Z3" s="195" t="s">
        <v>1471</v>
      </c>
    </row>
    <row r="4" spans="1:26" ht="75">
      <c r="A4" s="196" t="s">
        <v>6</v>
      </c>
      <c r="B4" s="179" t="s">
        <v>1472</v>
      </c>
      <c r="C4" s="180" t="s">
        <v>1473</v>
      </c>
      <c r="D4" s="179" t="s">
        <v>1474</v>
      </c>
      <c r="E4" s="197" t="s">
        <v>1458</v>
      </c>
      <c r="F4" s="198"/>
      <c r="G4" s="199">
        <v>522</v>
      </c>
      <c r="H4" s="199">
        <v>860</v>
      </c>
      <c r="I4" s="187">
        <v>720</v>
      </c>
      <c r="J4" s="200">
        <v>1.7500000000000002E-2</v>
      </c>
      <c r="K4" s="186">
        <v>23.5</v>
      </c>
      <c r="L4" s="187">
        <v>7</v>
      </c>
      <c r="M4" s="190" t="s">
        <v>1475</v>
      </c>
      <c r="N4" s="188" t="s">
        <v>1476</v>
      </c>
      <c r="O4" s="188" t="s">
        <v>1477</v>
      </c>
      <c r="P4" s="189" t="s">
        <v>1462</v>
      </c>
      <c r="Q4" s="201"/>
      <c r="R4" s="201"/>
      <c r="S4" s="202" t="s">
        <v>1478</v>
      </c>
      <c r="T4" s="203" t="s">
        <v>1479</v>
      </c>
      <c r="U4" s="204" t="s">
        <v>1480</v>
      </c>
      <c r="V4" s="204" t="s">
        <v>1481</v>
      </c>
      <c r="W4" s="204" t="s">
        <v>1482</v>
      </c>
      <c r="X4" s="204" t="s">
        <v>1483</v>
      </c>
      <c r="Y4" s="205" t="s">
        <v>1484</v>
      </c>
      <c r="Z4" s="206" t="s">
        <v>1485</v>
      </c>
    </row>
    <row r="5" spans="1:26" ht="90">
      <c r="A5" s="196" t="s">
        <v>3</v>
      </c>
      <c r="B5" s="179" t="s">
        <v>1486</v>
      </c>
      <c r="C5" s="180" t="s">
        <v>1487</v>
      </c>
      <c r="D5" s="179" t="s">
        <v>1488</v>
      </c>
      <c r="E5" s="197" t="s">
        <v>1458</v>
      </c>
      <c r="F5" s="198"/>
      <c r="G5" s="199">
        <v>507</v>
      </c>
      <c r="H5" s="199">
        <v>789</v>
      </c>
      <c r="I5" s="187">
        <v>651</v>
      </c>
      <c r="J5" s="185">
        <v>0.127</v>
      </c>
      <c r="K5" s="186">
        <v>22.2</v>
      </c>
      <c r="L5" s="187">
        <v>4.5</v>
      </c>
      <c r="M5" s="207" t="s">
        <v>1489</v>
      </c>
      <c r="N5" s="201" t="s">
        <v>1490</v>
      </c>
      <c r="O5" s="201"/>
      <c r="P5" s="189" t="s">
        <v>1462</v>
      </c>
      <c r="Q5" s="207" t="s">
        <v>1491</v>
      </c>
      <c r="R5" s="201" t="s">
        <v>1492</v>
      </c>
      <c r="S5" s="202" t="s">
        <v>1493</v>
      </c>
      <c r="T5" s="203"/>
      <c r="U5" s="204" t="s">
        <v>1494</v>
      </c>
      <c r="V5" s="204" t="s">
        <v>1481</v>
      </c>
      <c r="W5" s="204" t="s">
        <v>1495</v>
      </c>
      <c r="X5" s="204" t="s">
        <v>1496</v>
      </c>
      <c r="Y5" s="205" t="s">
        <v>1497</v>
      </c>
      <c r="Z5" s="206" t="s">
        <v>1485</v>
      </c>
    </row>
    <row r="6" spans="1:26" ht="135">
      <c r="A6" s="208" t="s">
        <v>4</v>
      </c>
      <c r="B6" s="209" t="s">
        <v>1498</v>
      </c>
      <c r="C6" s="210" t="s">
        <v>1499</v>
      </c>
      <c r="D6" s="209" t="s">
        <v>1500</v>
      </c>
      <c r="E6" s="211" t="s">
        <v>1458</v>
      </c>
      <c r="F6" s="212"/>
      <c r="G6" s="213">
        <v>230</v>
      </c>
      <c r="H6" s="213">
        <v>546</v>
      </c>
      <c r="I6" s="214">
        <v>422</v>
      </c>
      <c r="J6" s="215">
        <v>4.0000000000000001E-3</v>
      </c>
      <c r="K6" s="213">
        <v>47.9</v>
      </c>
      <c r="L6" s="214">
        <v>11.3</v>
      </c>
      <c r="M6" s="216" t="s">
        <v>1501</v>
      </c>
      <c r="N6" s="216" t="s">
        <v>1502</v>
      </c>
      <c r="O6" s="216" t="s">
        <v>1503</v>
      </c>
      <c r="P6" s="216" t="s">
        <v>1462</v>
      </c>
      <c r="Q6" s="216" t="s">
        <v>1504</v>
      </c>
      <c r="R6" s="216" t="s">
        <v>1492</v>
      </c>
      <c r="S6" s="217"/>
      <c r="T6" s="218"/>
      <c r="U6" s="219" t="s">
        <v>1466</v>
      </c>
      <c r="V6" s="219" t="s">
        <v>1505</v>
      </c>
      <c r="W6" s="219" t="s">
        <v>1506</v>
      </c>
      <c r="X6" s="219" t="s">
        <v>1507</v>
      </c>
      <c r="Y6" s="220" t="s">
        <v>1508</v>
      </c>
      <c r="Z6" s="221" t="s">
        <v>1509</v>
      </c>
    </row>
    <row r="7" spans="1:26">
      <c r="G7" s="168" t="s">
        <v>1510</v>
      </c>
    </row>
    <row r="8" spans="1:26">
      <c r="G8" s="222" t="s">
        <v>1511</v>
      </c>
      <c r="H8" s="222"/>
      <c r="I8" s="222"/>
      <c r="J8" s="222"/>
      <c r="X8" s="223" t="s">
        <v>1512</v>
      </c>
    </row>
    <row r="9" spans="1:26">
      <c r="X9" s="168" t="s">
        <v>1513</v>
      </c>
    </row>
    <row r="10" spans="1:26">
      <c r="X10" s="168" t="s">
        <v>1514</v>
      </c>
    </row>
    <row r="11" spans="1:26">
      <c r="X11" s="168" t="s">
        <v>1515</v>
      </c>
    </row>
    <row r="12" spans="1:26">
      <c r="X12" s="168" t="s">
        <v>1516</v>
      </c>
    </row>
    <row r="13" spans="1:26">
      <c r="X13" s="168" t="s">
        <v>1517</v>
      </c>
    </row>
    <row r="14" spans="1:26">
      <c r="X14" s="168" t="s">
        <v>1518</v>
      </c>
    </row>
    <row r="15" spans="1:26">
      <c r="X15" s="168" t="s">
        <v>1519</v>
      </c>
    </row>
    <row r="16" spans="1:26">
      <c r="X16" s="168" t="s">
        <v>1497</v>
      </c>
    </row>
    <row r="18" spans="24:24">
      <c r="X18" s="223" t="s">
        <v>1520</v>
      </c>
    </row>
    <row r="19" spans="24:24">
      <c r="X19" s="168" t="s">
        <v>1521</v>
      </c>
    </row>
    <row r="20" spans="24:24">
      <c r="X20" s="168" t="s">
        <v>1522</v>
      </c>
    </row>
    <row r="21" spans="24:24">
      <c r="X21" s="168" t="s">
        <v>1523</v>
      </c>
    </row>
    <row r="23" spans="24:24">
      <c r="X23" s="168" t="s">
        <v>1481</v>
      </c>
    </row>
    <row r="24" spans="24:24">
      <c r="X24" s="168" t="s">
        <v>1524</v>
      </c>
    </row>
    <row r="26" spans="24:24">
      <c r="X26" s="168" t="s">
        <v>1525</v>
      </c>
    </row>
    <row r="27" spans="24:24">
      <c r="X27" s="168" t="s">
        <v>1526</v>
      </c>
    </row>
    <row r="28" spans="24:24">
      <c r="X28" s="168" t="s">
        <v>1527</v>
      </c>
    </row>
    <row r="29" spans="24:24">
      <c r="X29" s="168" t="s">
        <v>1528</v>
      </c>
    </row>
  </sheetData>
  <mergeCells count="15">
    <mergeCell ref="M1:M2"/>
    <mergeCell ref="B1:B2"/>
    <mergeCell ref="C1:C2"/>
    <mergeCell ref="D1:D2"/>
    <mergeCell ref="G1:I1"/>
    <mergeCell ref="J1:L1"/>
    <mergeCell ref="T1:T2"/>
    <mergeCell ref="U1:X1"/>
    <mergeCell ref="Z1:Z2"/>
    <mergeCell ref="N1:N2"/>
    <mergeCell ref="O1:O2"/>
    <mergeCell ref="P1:P2"/>
    <mergeCell ref="Q1:Q2"/>
    <mergeCell ref="R1:R2"/>
    <mergeCell ref="S1:S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J1000"/>
  <sheetViews>
    <sheetView workbookViewId="0">
      <pane ySplit="1" topLeftCell="A2" activePane="bottomLeft" state="frozen"/>
      <selection pane="bottomLeft" activeCell="I25" sqref="I25"/>
    </sheetView>
  </sheetViews>
  <sheetFormatPr defaultColWidth="14.42578125" defaultRowHeight="15" customHeight="1"/>
  <cols>
    <col min="1" max="1" width="8.7109375" customWidth="1"/>
    <col min="2" max="2" width="5.140625" customWidth="1"/>
    <col min="3" max="3" width="5.28515625" customWidth="1"/>
    <col min="4" max="4" width="9.28515625" customWidth="1"/>
    <col min="5" max="6" width="8.7109375" customWidth="1"/>
    <col min="7" max="7" width="8.140625" customWidth="1"/>
    <col min="8" max="8" width="31.140625" customWidth="1"/>
    <col min="9" max="9" width="12" customWidth="1"/>
    <col min="10" max="10" width="15.85546875" customWidth="1"/>
    <col min="11" max="11" width="20.28515625" customWidth="1"/>
    <col min="12" max="12" width="9.140625" customWidth="1"/>
    <col min="13" max="14" width="12.7109375" customWidth="1"/>
    <col min="15" max="15" width="9.140625" customWidth="1"/>
    <col min="16" max="16" width="13.140625" customWidth="1"/>
    <col min="17" max="17" width="39.28515625" customWidth="1"/>
    <col min="18" max="36" width="8.7109375" customWidth="1"/>
  </cols>
  <sheetData>
    <row r="1" spans="1:36">
      <c r="A1" s="4" t="s">
        <v>20</v>
      </c>
      <c r="B1" s="5" t="s">
        <v>0</v>
      </c>
      <c r="C1" s="5" t="s">
        <v>21</v>
      </c>
      <c r="D1" s="5" t="s">
        <v>7</v>
      </c>
      <c r="E1" s="5" t="s">
        <v>22</v>
      </c>
      <c r="F1" s="5" t="s">
        <v>23</v>
      </c>
      <c r="G1" s="5" t="s">
        <v>24</v>
      </c>
      <c r="H1" s="6" t="s">
        <v>25</v>
      </c>
      <c r="I1" s="5" t="s">
        <v>26</v>
      </c>
      <c r="J1" s="5" t="s">
        <v>27</v>
      </c>
      <c r="K1" s="5" t="s">
        <v>28</v>
      </c>
      <c r="L1" s="5" t="s">
        <v>8</v>
      </c>
      <c r="M1" s="5" t="s">
        <v>9</v>
      </c>
      <c r="N1" s="5" t="s">
        <v>10</v>
      </c>
      <c r="O1" s="5" t="s">
        <v>11</v>
      </c>
      <c r="P1" s="5" t="s">
        <v>12</v>
      </c>
      <c r="Q1" s="5" t="s">
        <v>29</v>
      </c>
      <c r="R1" s="5" t="s">
        <v>30</v>
      </c>
      <c r="S1" s="2"/>
      <c r="T1" s="7"/>
      <c r="U1" s="2"/>
      <c r="V1" s="2"/>
      <c r="W1" s="2"/>
      <c r="X1" s="2"/>
      <c r="Y1" s="2"/>
      <c r="Z1" s="2"/>
      <c r="AA1" s="8"/>
      <c r="AB1" s="2"/>
      <c r="AC1" s="2"/>
      <c r="AD1" s="2"/>
      <c r="AE1" s="2"/>
      <c r="AF1" s="2"/>
      <c r="AG1" s="2"/>
      <c r="AH1" s="2"/>
      <c r="AI1" s="2"/>
      <c r="AJ1" s="2"/>
    </row>
    <row r="2" spans="1:36" ht="12.75" hidden="1" customHeight="1">
      <c r="A2" s="7">
        <v>1</v>
      </c>
      <c r="B2" s="2" t="s">
        <v>31</v>
      </c>
      <c r="C2" s="2">
        <v>2</v>
      </c>
      <c r="D2" s="2" t="s">
        <v>13</v>
      </c>
      <c r="E2" s="2" t="s">
        <v>32</v>
      </c>
      <c r="F2" s="2" t="str">
        <f t="shared" ref="F2:F182" si="0">CONCATENATE(D2," ",E2)</f>
        <v>K L</v>
      </c>
      <c r="G2" s="2"/>
      <c r="H2" s="2"/>
      <c r="I2" s="2"/>
      <c r="J2" s="2">
        <v>2</v>
      </c>
      <c r="K2" s="2"/>
      <c r="L2" s="2" t="s">
        <v>14</v>
      </c>
      <c r="M2" s="2" t="s">
        <v>15</v>
      </c>
      <c r="N2" s="2"/>
      <c r="O2" s="2"/>
      <c r="P2" s="3">
        <v>43640</v>
      </c>
      <c r="Q2" s="2" t="s">
        <v>33</v>
      </c>
      <c r="R2" s="2"/>
      <c r="S2" s="2"/>
      <c r="T2" s="7"/>
      <c r="U2" s="2"/>
      <c r="V2" s="2"/>
      <c r="W2" s="2"/>
      <c r="X2" s="2"/>
      <c r="Y2" s="2"/>
      <c r="Z2" s="2"/>
      <c r="AA2" s="8"/>
      <c r="AB2" s="2"/>
      <c r="AC2" s="2"/>
      <c r="AD2" s="2"/>
      <c r="AE2" s="2"/>
      <c r="AF2" s="2"/>
      <c r="AG2" s="2"/>
      <c r="AH2" s="2"/>
      <c r="AI2" s="3"/>
      <c r="AJ2" s="2"/>
    </row>
    <row r="3" spans="1:36" ht="14.25" hidden="1" customHeight="1">
      <c r="A3" s="7">
        <v>2</v>
      </c>
      <c r="B3" s="2" t="s">
        <v>31</v>
      </c>
      <c r="C3" s="2">
        <v>2</v>
      </c>
      <c r="D3" s="2" t="s">
        <v>13</v>
      </c>
      <c r="E3" s="2" t="s">
        <v>34</v>
      </c>
      <c r="F3" s="2" t="str">
        <f t="shared" si="0"/>
        <v>K F</v>
      </c>
      <c r="G3" s="2"/>
      <c r="H3" s="2"/>
      <c r="I3" s="2"/>
      <c r="J3" s="2">
        <v>2</v>
      </c>
      <c r="K3" s="2"/>
      <c r="L3" s="2" t="s">
        <v>14</v>
      </c>
      <c r="M3" s="2" t="s">
        <v>15</v>
      </c>
      <c r="N3" s="2"/>
      <c r="O3" s="2"/>
      <c r="P3" s="3">
        <v>43640</v>
      </c>
      <c r="Q3" s="2" t="s">
        <v>35</v>
      </c>
      <c r="R3" s="2"/>
      <c r="S3" s="2"/>
      <c r="T3" s="7"/>
      <c r="U3" s="2"/>
      <c r="V3" s="2"/>
      <c r="W3" s="2"/>
      <c r="X3" s="2"/>
      <c r="Y3" s="2"/>
      <c r="Z3" s="2"/>
      <c r="AA3" s="8"/>
      <c r="AB3" s="2"/>
      <c r="AC3" s="2"/>
      <c r="AD3" s="2"/>
      <c r="AE3" s="2"/>
      <c r="AF3" s="2"/>
      <c r="AG3" s="2"/>
      <c r="AH3" s="2"/>
      <c r="AI3" s="3"/>
      <c r="AJ3" s="2"/>
    </row>
    <row r="4" spans="1:36" ht="17.25" hidden="1" customHeight="1">
      <c r="A4" s="7">
        <v>3</v>
      </c>
      <c r="B4" s="2" t="s">
        <v>31</v>
      </c>
      <c r="C4" s="2">
        <v>2</v>
      </c>
      <c r="D4" s="2" t="s">
        <v>13</v>
      </c>
      <c r="E4" s="2" t="s">
        <v>36</v>
      </c>
      <c r="F4" s="2" t="str">
        <f t="shared" si="0"/>
        <v>K H</v>
      </c>
      <c r="G4" s="2"/>
      <c r="H4" s="2"/>
      <c r="I4" s="2"/>
      <c r="J4" s="2">
        <v>2</v>
      </c>
      <c r="K4" s="2"/>
      <c r="L4" s="2" t="s">
        <v>14</v>
      </c>
      <c r="M4" s="2" t="s">
        <v>15</v>
      </c>
      <c r="N4" s="2"/>
      <c r="O4" s="2"/>
      <c r="P4" s="3">
        <v>43640</v>
      </c>
      <c r="Q4" s="2" t="s">
        <v>37</v>
      </c>
      <c r="R4" s="2"/>
      <c r="S4" s="2"/>
      <c r="T4" s="7"/>
      <c r="U4" s="2"/>
      <c r="V4" s="2"/>
      <c r="W4" s="2"/>
      <c r="X4" s="2"/>
      <c r="Y4" s="2"/>
      <c r="Z4" s="2"/>
      <c r="AA4" s="8"/>
      <c r="AB4" s="2"/>
      <c r="AC4" s="2"/>
      <c r="AD4" s="2"/>
      <c r="AE4" s="2"/>
      <c r="AF4" s="2"/>
      <c r="AG4" s="2"/>
      <c r="AH4" s="2"/>
      <c r="AI4" s="3"/>
      <c r="AJ4" s="2"/>
    </row>
    <row r="5" spans="1:36">
      <c r="A5" s="7">
        <v>4</v>
      </c>
      <c r="B5" s="2" t="s">
        <v>31</v>
      </c>
      <c r="C5" s="2">
        <v>2</v>
      </c>
      <c r="D5" s="2" t="s">
        <v>13</v>
      </c>
      <c r="E5" s="2" t="s">
        <v>38</v>
      </c>
      <c r="F5" s="2" t="str">
        <f t="shared" si="0"/>
        <v>K FH</v>
      </c>
      <c r="G5" s="2"/>
      <c r="H5" s="8" t="s">
        <v>39</v>
      </c>
      <c r="I5" s="2">
        <v>1</v>
      </c>
      <c r="J5" s="2">
        <v>4</v>
      </c>
      <c r="K5" s="2"/>
      <c r="L5" s="2" t="s">
        <v>14</v>
      </c>
      <c r="M5" s="2" t="s">
        <v>15</v>
      </c>
      <c r="N5" s="2"/>
      <c r="O5" s="2"/>
      <c r="P5" s="3">
        <v>43640</v>
      </c>
      <c r="Q5" s="2" t="s">
        <v>35</v>
      </c>
      <c r="R5" s="2"/>
      <c r="S5" s="2"/>
      <c r="T5" s="7"/>
      <c r="U5" s="2"/>
      <c r="V5" s="2"/>
      <c r="W5" s="2"/>
      <c r="X5" s="2"/>
      <c r="Y5" s="2"/>
      <c r="Z5" s="2"/>
      <c r="AA5" s="8"/>
      <c r="AB5" s="2"/>
      <c r="AC5" s="2"/>
      <c r="AD5" s="2"/>
      <c r="AE5" s="2"/>
      <c r="AF5" s="2"/>
      <c r="AG5" s="2"/>
      <c r="AH5" s="2"/>
      <c r="AI5" s="3"/>
      <c r="AJ5" s="2"/>
    </row>
    <row r="6" spans="1:36">
      <c r="A6" s="7">
        <v>5</v>
      </c>
      <c r="B6" s="2" t="s">
        <v>31</v>
      </c>
      <c r="C6" s="2">
        <v>2</v>
      </c>
      <c r="D6" s="2" t="s">
        <v>13</v>
      </c>
      <c r="E6" s="2" t="s">
        <v>40</v>
      </c>
      <c r="F6" s="2" t="str">
        <f t="shared" si="0"/>
        <v>K A</v>
      </c>
      <c r="G6" s="2" t="s">
        <v>41</v>
      </c>
      <c r="H6" s="8" t="s">
        <v>42</v>
      </c>
      <c r="I6" s="2">
        <v>2</v>
      </c>
      <c r="J6" s="2">
        <v>2</v>
      </c>
      <c r="K6" s="2"/>
      <c r="L6" s="2" t="s">
        <v>14</v>
      </c>
      <c r="M6" s="2" t="s">
        <v>15</v>
      </c>
      <c r="N6" s="2"/>
      <c r="O6" s="2"/>
      <c r="P6" s="3">
        <v>43640</v>
      </c>
      <c r="Q6" s="2" t="s">
        <v>35</v>
      </c>
      <c r="R6" s="2"/>
      <c r="S6" s="2"/>
      <c r="T6" s="7"/>
      <c r="U6" s="2"/>
      <c r="V6" s="2"/>
      <c r="W6" s="2"/>
      <c r="X6" s="2"/>
      <c r="Y6" s="2"/>
      <c r="Z6" s="2"/>
      <c r="AA6" s="8"/>
      <c r="AB6" s="2"/>
      <c r="AC6" s="2"/>
      <c r="AD6" s="2"/>
      <c r="AE6" s="2"/>
      <c r="AF6" s="2"/>
      <c r="AG6" s="2"/>
      <c r="AH6" s="2"/>
      <c r="AI6" s="3"/>
      <c r="AJ6" s="2"/>
    </row>
    <row r="7" spans="1:36">
      <c r="A7" s="7">
        <v>6</v>
      </c>
      <c r="B7" s="2" t="s">
        <v>31</v>
      </c>
      <c r="C7" s="2">
        <v>2</v>
      </c>
      <c r="D7" s="2" t="s">
        <v>13</v>
      </c>
      <c r="E7" s="2" t="s">
        <v>43</v>
      </c>
      <c r="F7" s="2" t="str">
        <f t="shared" si="0"/>
        <v>K B</v>
      </c>
      <c r="G7" s="2" t="s">
        <v>44</v>
      </c>
      <c r="H7" s="8" t="s">
        <v>45</v>
      </c>
      <c r="I7" s="2">
        <v>3</v>
      </c>
      <c r="J7" s="2"/>
      <c r="K7" s="2" t="s">
        <v>46</v>
      </c>
      <c r="L7" s="2" t="s">
        <v>14</v>
      </c>
      <c r="M7" s="2" t="s">
        <v>15</v>
      </c>
      <c r="N7" s="2"/>
      <c r="O7" s="2"/>
      <c r="P7" s="3">
        <v>43640</v>
      </c>
      <c r="Q7" s="2" t="s">
        <v>35</v>
      </c>
      <c r="R7" s="2"/>
      <c r="S7" s="2"/>
      <c r="T7" s="7"/>
      <c r="U7" s="2"/>
      <c r="V7" s="2"/>
      <c r="W7" s="2"/>
      <c r="X7" s="2"/>
      <c r="Y7" s="2"/>
      <c r="Z7" s="2"/>
      <c r="AA7" s="8"/>
      <c r="AB7" s="2"/>
      <c r="AC7" s="2"/>
      <c r="AD7" s="2"/>
      <c r="AE7" s="2"/>
      <c r="AF7" s="2"/>
      <c r="AG7" s="2"/>
      <c r="AH7" s="2"/>
      <c r="AI7" s="3"/>
      <c r="AJ7" s="2"/>
    </row>
    <row r="8" spans="1:36" hidden="1">
      <c r="A8" s="7">
        <v>7</v>
      </c>
      <c r="B8" s="2" t="s">
        <v>31</v>
      </c>
      <c r="C8" s="2">
        <v>2</v>
      </c>
      <c r="D8" s="2" t="s">
        <v>16</v>
      </c>
      <c r="E8" s="2" t="s">
        <v>32</v>
      </c>
      <c r="F8" s="2" t="str">
        <f t="shared" si="0"/>
        <v>M L</v>
      </c>
      <c r="G8" s="2"/>
      <c r="H8" s="2"/>
      <c r="I8" s="2"/>
      <c r="J8" s="2">
        <v>2</v>
      </c>
      <c r="K8" s="2"/>
      <c r="L8" s="2" t="s">
        <v>14</v>
      </c>
      <c r="M8" s="2" t="s">
        <v>17</v>
      </c>
      <c r="N8" s="2"/>
      <c r="O8" s="2"/>
      <c r="P8" s="3">
        <v>43640</v>
      </c>
      <c r="Q8" s="2"/>
      <c r="R8" s="2"/>
      <c r="S8" s="2"/>
      <c r="T8" s="7"/>
      <c r="U8" s="2"/>
      <c r="V8" s="2"/>
      <c r="W8" s="2"/>
      <c r="X8" s="2"/>
      <c r="Y8" s="2"/>
      <c r="Z8" s="2"/>
      <c r="AA8" s="8"/>
      <c r="AB8" s="2"/>
      <c r="AC8" s="2"/>
      <c r="AD8" s="2"/>
      <c r="AE8" s="2"/>
      <c r="AF8" s="2"/>
      <c r="AG8" s="2"/>
      <c r="AH8" s="2"/>
      <c r="AI8" s="3"/>
      <c r="AJ8" s="2"/>
    </row>
    <row r="9" spans="1:36">
      <c r="A9" s="7">
        <v>8</v>
      </c>
      <c r="B9" s="2" t="s">
        <v>31</v>
      </c>
      <c r="C9" s="2">
        <v>2</v>
      </c>
      <c r="D9" s="2" t="s">
        <v>16</v>
      </c>
      <c r="E9" s="2" t="s">
        <v>38</v>
      </c>
      <c r="F9" s="2" t="str">
        <f t="shared" si="0"/>
        <v>M FH</v>
      </c>
      <c r="G9" s="2"/>
      <c r="H9" s="8" t="s">
        <v>47</v>
      </c>
      <c r="I9" s="2">
        <v>4</v>
      </c>
      <c r="J9" s="2">
        <v>2</v>
      </c>
      <c r="K9" s="2"/>
      <c r="L9" s="2" t="s">
        <v>14</v>
      </c>
      <c r="M9" s="2" t="s">
        <v>17</v>
      </c>
      <c r="N9" s="2"/>
      <c r="O9" s="2"/>
      <c r="P9" s="3">
        <v>43640</v>
      </c>
      <c r="Q9" s="2"/>
      <c r="R9" s="2"/>
      <c r="S9" s="2"/>
      <c r="T9" s="7"/>
      <c r="U9" s="2"/>
      <c r="V9" s="2"/>
      <c r="W9" s="2"/>
      <c r="X9" s="2"/>
      <c r="Y9" s="2"/>
      <c r="Z9" s="2"/>
      <c r="AA9" s="8"/>
      <c r="AB9" s="2"/>
      <c r="AC9" s="2"/>
      <c r="AD9" s="2"/>
      <c r="AE9" s="2"/>
      <c r="AF9" s="2"/>
      <c r="AG9" s="2"/>
      <c r="AH9" s="2"/>
      <c r="AI9" s="3"/>
      <c r="AJ9" s="2"/>
    </row>
    <row r="10" spans="1:36" ht="15" customHeight="1">
      <c r="A10" s="7">
        <v>9</v>
      </c>
      <c r="B10" s="2" t="s">
        <v>31</v>
      </c>
      <c r="C10" s="2">
        <v>2</v>
      </c>
      <c r="D10" s="2" t="s">
        <v>16</v>
      </c>
      <c r="E10" s="2" t="s">
        <v>48</v>
      </c>
      <c r="F10" s="2" t="str">
        <f t="shared" si="0"/>
        <v>M U</v>
      </c>
      <c r="G10" s="2"/>
      <c r="H10" s="8" t="s">
        <v>49</v>
      </c>
      <c r="I10" s="2">
        <v>5</v>
      </c>
      <c r="J10" s="2">
        <v>21</v>
      </c>
      <c r="K10" s="2"/>
      <c r="L10" s="2" t="s">
        <v>14</v>
      </c>
      <c r="M10" s="2" t="s">
        <v>17</v>
      </c>
      <c r="N10" s="2"/>
      <c r="O10" s="2"/>
      <c r="P10" s="3">
        <v>43640</v>
      </c>
      <c r="Q10" s="2" t="s">
        <v>50</v>
      </c>
      <c r="R10" s="2"/>
      <c r="S10" s="2"/>
      <c r="T10" s="7"/>
      <c r="U10" s="2"/>
      <c r="V10" s="2"/>
      <c r="W10" s="2"/>
      <c r="X10" s="2"/>
      <c r="Y10" s="2"/>
      <c r="Z10" s="2"/>
      <c r="AA10" s="8"/>
      <c r="AB10" s="2"/>
      <c r="AC10" s="2"/>
      <c r="AD10" s="2"/>
      <c r="AE10" s="2"/>
      <c r="AF10" s="2"/>
      <c r="AG10" s="2"/>
      <c r="AH10" s="2"/>
      <c r="AI10" s="3"/>
      <c r="AJ10" s="2"/>
    </row>
    <row r="11" spans="1:36" hidden="1">
      <c r="A11" s="7">
        <v>10</v>
      </c>
      <c r="B11" s="2" t="s">
        <v>31</v>
      </c>
      <c r="C11" s="2">
        <v>2</v>
      </c>
      <c r="D11" s="2" t="s">
        <v>16</v>
      </c>
      <c r="E11" s="2" t="s">
        <v>51</v>
      </c>
      <c r="F11" s="2" t="str">
        <f t="shared" si="0"/>
        <v>M U2</v>
      </c>
      <c r="G11" s="2"/>
      <c r="H11" s="8" t="s">
        <v>49</v>
      </c>
      <c r="I11" s="2"/>
      <c r="J11" s="2"/>
      <c r="K11" s="2"/>
      <c r="L11" s="2" t="s">
        <v>14</v>
      </c>
      <c r="M11" s="2" t="s">
        <v>17</v>
      </c>
      <c r="N11" s="2"/>
      <c r="O11" s="2"/>
      <c r="P11" s="3">
        <v>43640</v>
      </c>
      <c r="Q11" s="2" t="s">
        <v>50</v>
      </c>
      <c r="R11" s="2"/>
      <c r="S11" s="2"/>
      <c r="T11" s="7"/>
      <c r="U11" s="2"/>
      <c r="V11" s="2"/>
      <c r="W11" s="2"/>
      <c r="X11" s="2"/>
      <c r="Y11" s="2"/>
      <c r="Z11" s="2"/>
      <c r="AA11" s="8"/>
      <c r="AB11" s="2"/>
      <c r="AC11" s="2"/>
      <c r="AD11" s="2"/>
      <c r="AE11" s="2"/>
      <c r="AF11" s="2"/>
      <c r="AG11" s="2"/>
      <c r="AH11" s="2"/>
      <c r="AI11" s="3"/>
      <c r="AJ11" s="2"/>
    </row>
    <row r="12" spans="1:36">
      <c r="A12" s="7">
        <v>11</v>
      </c>
      <c r="B12" s="2" t="s">
        <v>31</v>
      </c>
      <c r="C12" s="2">
        <v>2</v>
      </c>
      <c r="D12" s="2" t="s">
        <v>16</v>
      </c>
      <c r="E12" s="2" t="s">
        <v>43</v>
      </c>
      <c r="F12" s="2" t="str">
        <f t="shared" si="0"/>
        <v>M B</v>
      </c>
      <c r="G12" s="2" t="s">
        <v>52</v>
      </c>
      <c r="H12" s="8" t="s">
        <v>53</v>
      </c>
      <c r="I12" s="2">
        <v>6</v>
      </c>
      <c r="J12" s="2"/>
      <c r="K12" s="2" t="s">
        <v>54</v>
      </c>
      <c r="L12" s="2" t="s">
        <v>14</v>
      </c>
      <c r="M12" s="2" t="s">
        <v>17</v>
      </c>
      <c r="N12" s="2"/>
      <c r="O12" s="2"/>
      <c r="P12" s="3">
        <v>43640</v>
      </c>
      <c r="Q12" s="2"/>
      <c r="R12" s="2"/>
      <c r="S12" s="2"/>
      <c r="T12" s="7"/>
      <c r="U12" s="2"/>
      <c r="V12" s="2"/>
      <c r="W12" s="2"/>
      <c r="X12" s="2"/>
      <c r="Y12" s="2"/>
      <c r="Z12" s="2"/>
      <c r="AA12" s="8"/>
      <c r="AB12" s="2"/>
      <c r="AC12" s="2"/>
      <c r="AD12" s="2"/>
      <c r="AE12" s="2"/>
      <c r="AF12" s="2"/>
      <c r="AG12" s="2"/>
      <c r="AH12" s="2"/>
      <c r="AI12" s="3"/>
      <c r="AJ12" s="2"/>
    </row>
    <row r="13" spans="1:36" hidden="1">
      <c r="A13" s="7">
        <v>12</v>
      </c>
      <c r="B13" s="2" t="s">
        <v>31</v>
      </c>
      <c r="C13" s="2">
        <v>4</v>
      </c>
      <c r="D13" s="2" t="s">
        <v>16</v>
      </c>
      <c r="E13" s="2" t="s">
        <v>32</v>
      </c>
      <c r="F13" s="2" t="str">
        <f t="shared" si="0"/>
        <v>M L</v>
      </c>
      <c r="G13" s="2"/>
      <c r="H13" s="2"/>
      <c r="I13" s="2"/>
      <c r="J13" s="2">
        <v>2</v>
      </c>
      <c r="K13" s="2"/>
      <c r="L13" s="2" t="s">
        <v>14</v>
      </c>
      <c r="M13" s="2" t="s">
        <v>17</v>
      </c>
      <c r="N13" s="2"/>
      <c r="O13" s="2"/>
      <c r="P13" s="3">
        <v>43641</v>
      </c>
      <c r="Q13" s="2"/>
      <c r="R13" s="2"/>
      <c r="S13" s="2"/>
      <c r="T13" s="7"/>
      <c r="U13" s="2"/>
      <c r="V13" s="2"/>
      <c r="W13" s="2"/>
      <c r="X13" s="2"/>
      <c r="Y13" s="2"/>
      <c r="Z13" s="2"/>
      <c r="AA13" s="8"/>
      <c r="AB13" s="2"/>
      <c r="AC13" s="2"/>
      <c r="AD13" s="2"/>
      <c r="AE13" s="2"/>
      <c r="AF13" s="2"/>
      <c r="AG13" s="2"/>
      <c r="AH13" s="2"/>
      <c r="AI13" s="3"/>
      <c r="AJ13" s="2"/>
    </row>
    <row r="14" spans="1:36">
      <c r="A14" s="7">
        <v>13</v>
      </c>
      <c r="B14" s="2" t="s">
        <v>31</v>
      </c>
      <c r="C14" s="2">
        <v>4</v>
      </c>
      <c r="D14" s="2" t="s">
        <v>16</v>
      </c>
      <c r="E14" s="2" t="s">
        <v>38</v>
      </c>
      <c r="F14" s="2" t="str">
        <f t="shared" si="0"/>
        <v>M FH</v>
      </c>
      <c r="G14" s="2"/>
      <c r="H14" s="8" t="s">
        <v>55</v>
      </c>
      <c r="I14" s="2">
        <v>7</v>
      </c>
      <c r="J14" s="2">
        <v>4</v>
      </c>
      <c r="K14" s="2"/>
      <c r="L14" s="2" t="s">
        <v>14</v>
      </c>
      <c r="M14" s="2" t="s">
        <v>17</v>
      </c>
      <c r="N14" s="2"/>
      <c r="O14" s="2"/>
      <c r="P14" s="3">
        <v>43641</v>
      </c>
      <c r="Q14" s="2"/>
      <c r="R14" s="2"/>
      <c r="S14" s="2"/>
      <c r="T14" s="7"/>
      <c r="U14" s="2"/>
      <c r="V14" s="2"/>
      <c r="W14" s="2"/>
      <c r="X14" s="2"/>
      <c r="Y14" s="2"/>
      <c r="Z14" s="2"/>
      <c r="AA14" s="8"/>
      <c r="AB14" s="2"/>
      <c r="AC14" s="2"/>
      <c r="AD14" s="2"/>
      <c r="AE14" s="2"/>
      <c r="AF14" s="2"/>
      <c r="AG14" s="2"/>
      <c r="AH14" s="2"/>
      <c r="AI14" s="3"/>
      <c r="AJ14" s="2"/>
    </row>
    <row r="15" spans="1:36">
      <c r="A15" s="7">
        <v>14</v>
      </c>
      <c r="B15" s="2" t="s">
        <v>31</v>
      </c>
      <c r="C15" s="2">
        <v>4</v>
      </c>
      <c r="D15" s="2" t="s">
        <v>16</v>
      </c>
      <c r="E15" s="2" t="s">
        <v>48</v>
      </c>
      <c r="F15" s="2" t="str">
        <f t="shared" si="0"/>
        <v>M U</v>
      </c>
      <c r="G15" s="2"/>
      <c r="H15" s="8" t="s">
        <v>56</v>
      </c>
      <c r="I15" s="2">
        <v>8</v>
      </c>
      <c r="J15" s="2">
        <v>24</v>
      </c>
      <c r="K15" s="2"/>
      <c r="L15" s="2" t="s">
        <v>14</v>
      </c>
      <c r="M15" s="2" t="s">
        <v>17</v>
      </c>
      <c r="N15" s="2"/>
      <c r="O15" s="2"/>
      <c r="P15" s="3">
        <v>43641</v>
      </c>
      <c r="Q15" s="2" t="s">
        <v>57</v>
      </c>
      <c r="R15" s="2"/>
      <c r="S15" s="2"/>
      <c r="T15" s="7"/>
      <c r="U15" s="2"/>
      <c r="V15" s="2"/>
      <c r="W15" s="2"/>
      <c r="X15" s="2"/>
      <c r="Y15" s="2"/>
      <c r="Z15" s="2"/>
      <c r="AA15" s="8"/>
      <c r="AB15" s="2"/>
      <c r="AC15" s="2"/>
      <c r="AD15" s="2"/>
      <c r="AE15" s="2"/>
      <c r="AF15" s="2"/>
      <c r="AG15" s="2"/>
      <c r="AH15" s="2"/>
      <c r="AI15" s="3"/>
      <c r="AJ15" s="2"/>
    </row>
    <row r="16" spans="1:36" hidden="1">
      <c r="A16" s="7">
        <v>15</v>
      </c>
      <c r="B16" s="2" t="s">
        <v>31</v>
      </c>
      <c r="C16" s="2">
        <v>4</v>
      </c>
      <c r="D16" s="2" t="s">
        <v>16</v>
      </c>
      <c r="E16" s="2" t="s">
        <v>51</v>
      </c>
      <c r="F16" s="2" t="str">
        <f t="shared" si="0"/>
        <v>M U2</v>
      </c>
      <c r="G16" s="2"/>
      <c r="H16" s="8" t="s">
        <v>56</v>
      </c>
      <c r="I16" s="2"/>
      <c r="J16" s="2"/>
      <c r="K16" s="2"/>
      <c r="L16" s="2" t="s">
        <v>14</v>
      </c>
      <c r="M16" s="2" t="s">
        <v>17</v>
      </c>
      <c r="N16" s="2"/>
      <c r="O16" s="2"/>
      <c r="P16" s="3">
        <v>43641</v>
      </c>
      <c r="Q16" s="2" t="s">
        <v>57</v>
      </c>
      <c r="R16" s="2"/>
      <c r="S16" s="2"/>
      <c r="T16" s="7"/>
      <c r="U16" s="2"/>
      <c r="V16" s="2"/>
      <c r="W16" s="2"/>
      <c r="X16" s="2"/>
      <c r="Y16" s="2"/>
      <c r="Z16" s="2"/>
      <c r="AA16" s="8"/>
      <c r="AB16" s="2"/>
      <c r="AC16" s="2"/>
      <c r="AD16" s="2"/>
      <c r="AE16" s="2"/>
      <c r="AF16" s="2"/>
      <c r="AG16" s="2"/>
      <c r="AH16" s="2"/>
      <c r="AI16" s="3"/>
      <c r="AJ16" s="2"/>
    </row>
    <row r="17" spans="1:36">
      <c r="A17" s="7">
        <v>16</v>
      </c>
      <c r="B17" s="2" t="s">
        <v>31</v>
      </c>
      <c r="C17" s="2">
        <v>4</v>
      </c>
      <c r="D17" s="2" t="s">
        <v>16</v>
      </c>
      <c r="E17" s="2" t="s">
        <v>43</v>
      </c>
      <c r="F17" s="2" t="str">
        <f t="shared" si="0"/>
        <v>M B</v>
      </c>
      <c r="G17" s="2"/>
      <c r="H17" s="8" t="s">
        <v>58</v>
      </c>
      <c r="I17" s="2">
        <v>9</v>
      </c>
      <c r="J17" s="2"/>
      <c r="K17" s="2" t="s">
        <v>46</v>
      </c>
      <c r="L17" s="2" t="s">
        <v>14</v>
      </c>
      <c r="M17" s="2" t="s">
        <v>17</v>
      </c>
      <c r="N17" s="2"/>
      <c r="O17" s="2"/>
      <c r="P17" s="3">
        <v>43641</v>
      </c>
      <c r="Q17" s="2"/>
      <c r="R17" s="2"/>
      <c r="S17" s="2"/>
      <c r="T17" s="7"/>
      <c r="U17" s="2"/>
      <c r="V17" s="2"/>
      <c r="W17" s="2"/>
      <c r="X17" s="2"/>
      <c r="Y17" s="2"/>
      <c r="Z17" s="2"/>
      <c r="AA17" s="8"/>
      <c r="AB17" s="2"/>
      <c r="AC17" s="2"/>
      <c r="AD17" s="2"/>
      <c r="AE17" s="2"/>
      <c r="AF17" s="2"/>
      <c r="AG17" s="2"/>
      <c r="AH17" s="2"/>
      <c r="AI17" s="3"/>
      <c r="AJ17" s="2"/>
    </row>
    <row r="18" spans="1:36" hidden="1">
      <c r="A18" s="7">
        <v>17</v>
      </c>
      <c r="B18" s="2" t="s">
        <v>31</v>
      </c>
      <c r="C18" s="2">
        <v>4</v>
      </c>
      <c r="D18" s="2" t="s">
        <v>13</v>
      </c>
      <c r="E18" s="2" t="s">
        <v>32</v>
      </c>
      <c r="F18" s="2" t="str">
        <f t="shared" si="0"/>
        <v>K L</v>
      </c>
      <c r="G18" s="2"/>
      <c r="H18" s="2"/>
      <c r="I18" s="2"/>
      <c r="J18" s="2">
        <v>2</v>
      </c>
      <c r="K18" s="2"/>
      <c r="L18" s="2" t="s">
        <v>14</v>
      </c>
      <c r="M18" s="2" t="s">
        <v>15</v>
      </c>
      <c r="N18" s="2"/>
      <c r="O18" s="2"/>
      <c r="P18" s="3">
        <v>43641</v>
      </c>
      <c r="Q18" s="2"/>
      <c r="R18" s="2"/>
      <c r="S18" s="2"/>
      <c r="T18" s="7"/>
      <c r="U18" s="2"/>
      <c r="V18" s="2"/>
      <c r="W18" s="2"/>
      <c r="X18" s="2"/>
      <c r="Y18" s="2"/>
      <c r="Z18" s="2"/>
      <c r="AA18" s="8"/>
      <c r="AB18" s="2"/>
      <c r="AC18" s="2"/>
      <c r="AD18" s="2"/>
      <c r="AE18" s="2"/>
      <c r="AF18" s="2"/>
      <c r="AG18" s="2"/>
      <c r="AH18" s="2"/>
      <c r="AI18" s="3"/>
      <c r="AJ18" s="2"/>
    </row>
    <row r="19" spans="1:36">
      <c r="A19" s="7">
        <v>18</v>
      </c>
      <c r="B19" s="2" t="s">
        <v>31</v>
      </c>
      <c r="C19" s="2">
        <v>4</v>
      </c>
      <c r="D19" s="2" t="s">
        <v>13</v>
      </c>
      <c r="E19" s="2" t="s">
        <v>38</v>
      </c>
      <c r="F19" s="2" t="str">
        <f t="shared" si="0"/>
        <v>K FH</v>
      </c>
      <c r="G19" s="2"/>
      <c r="H19" s="8" t="s">
        <v>59</v>
      </c>
      <c r="I19" s="2">
        <v>10</v>
      </c>
      <c r="J19" s="2">
        <v>2</v>
      </c>
      <c r="K19" s="2"/>
      <c r="L19" s="2" t="s">
        <v>14</v>
      </c>
      <c r="M19" s="2" t="s">
        <v>15</v>
      </c>
      <c r="N19" s="2"/>
      <c r="O19" s="2"/>
      <c r="P19" s="3">
        <v>43641</v>
      </c>
      <c r="Q19" s="2"/>
      <c r="R19" s="2"/>
      <c r="S19" s="2"/>
      <c r="T19" s="7"/>
      <c r="U19" s="2"/>
      <c r="V19" s="2"/>
      <c r="W19" s="2"/>
      <c r="X19" s="2"/>
      <c r="Y19" s="2"/>
      <c r="Z19" s="2"/>
      <c r="AA19" s="8"/>
      <c r="AB19" s="2"/>
      <c r="AC19" s="2"/>
      <c r="AD19" s="2"/>
      <c r="AE19" s="2"/>
      <c r="AF19" s="2"/>
      <c r="AG19" s="2"/>
      <c r="AH19" s="2"/>
      <c r="AI19" s="3"/>
      <c r="AJ19" s="2"/>
    </row>
    <row r="20" spans="1:36">
      <c r="A20" s="7">
        <v>19</v>
      </c>
      <c r="B20" s="2" t="s">
        <v>31</v>
      </c>
      <c r="C20" s="2">
        <v>4</v>
      </c>
      <c r="D20" s="2" t="s">
        <v>13</v>
      </c>
      <c r="E20" s="2" t="s">
        <v>40</v>
      </c>
      <c r="F20" s="2" t="str">
        <f t="shared" si="0"/>
        <v>K A</v>
      </c>
      <c r="G20" s="2"/>
      <c r="H20" s="8" t="s">
        <v>60</v>
      </c>
      <c r="I20" s="2">
        <v>11</v>
      </c>
      <c r="J20" s="2">
        <v>3</v>
      </c>
      <c r="K20" s="2" t="s">
        <v>61</v>
      </c>
      <c r="L20" s="2" t="s">
        <v>14</v>
      </c>
      <c r="M20" s="2" t="s">
        <v>15</v>
      </c>
      <c r="N20" s="2"/>
      <c r="O20" s="2"/>
      <c r="P20" s="3">
        <v>43641</v>
      </c>
      <c r="Q20" s="2"/>
      <c r="R20" s="2"/>
      <c r="S20" s="2"/>
      <c r="T20" s="7"/>
      <c r="U20" s="2"/>
      <c r="V20" s="2"/>
      <c r="W20" s="2"/>
      <c r="X20" s="2"/>
      <c r="Y20" s="2"/>
      <c r="Z20" s="2"/>
      <c r="AA20" s="8"/>
      <c r="AB20" s="2"/>
      <c r="AC20" s="2"/>
      <c r="AD20" s="2"/>
      <c r="AE20" s="2"/>
      <c r="AF20" s="2"/>
      <c r="AG20" s="2"/>
      <c r="AH20" s="2"/>
      <c r="AI20" s="3"/>
      <c r="AJ20" s="2"/>
    </row>
    <row r="21" spans="1:36" ht="15.75" customHeight="1">
      <c r="A21" s="7">
        <v>20</v>
      </c>
      <c r="B21" s="2" t="s">
        <v>31</v>
      </c>
      <c r="C21" s="2">
        <v>4</v>
      </c>
      <c r="D21" s="2" t="s">
        <v>13</v>
      </c>
      <c r="E21" s="2" t="s">
        <v>40</v>
      </c>
      <c r="F21" s="2" t="str">
        <f t="shared" si="0"/>
        <v>K A</v>
      </c>
      <c r="G21" s="2" t="s">
        <v>62</v>
      </c>
      <c r="H21" s="8" t="s">
        <v>63</v>
      </c>
      <c r="I21" s="2">
        <v>12</v>
      </c>
      <c r="J21" s="2">
        <v>9</v>
      </c>
      <c r="K21" s="2" t="s">
        <v>64</v>
      </c>
      <c r="L21" s="2" t="s">
        <v>14</v>
      </c>
      <c r="M21" s="2" t="s">
        <v>15</v>
      </c>
      <c r="N21" s="2"/>
      <c r="O21" s="2"/>
      <c r="P21" s="3">
        <v>43641</v>
      </c>
      <c r="Q21" s="2"/>
      <c r="R21" s="2"/>
      <c r="S21" s="2"/>
      <c r="T21" s="7"/>
      <c r="U21" s="2"/>
      <c r="V21" s="2"/>
      <c r="W21" s="2"/>
      <c r="X21" s="2"/>
      <c r="Y21" s="2"/>
      <c r="Z21" s="2"/>
      <c r="AA21" s="8"/>
      <c r="AB21" s="2"/>
      <c r="AC21" s="2"/>
      <c r="AD21" s="2"/>
      <c r="AE21" s="2"/>
      <c r="AF21" s="2"/>
      <c r="AG21" s="2"/>
      <c r="AH21" s="2"/>
      <c r="AI21" s="3"/>
      <c r="AJ21" s="2"/>
    </row>
    <row r="22" spans="1:36" ht="15.75" customHeight="1">
      <c r="A22" s="7">
        <v>21</v>
      </c>
      <c r="B22" s="2" t="s">
        <v>31</v>
      </c>
      <c r="C22" s="2">
        <v>4</v>
      </c>
      <c r="D22" s="2" t="s">
        <v>13</v>
      </c>
      <c r="E22" s="2" t="s">
        <v>43</v>
      </c>
      <c r="F22" s="2" t="str">
        <f t="shared" si="0"/>
        <v>K B</v>
      </c>
      <c r="G22" s="2" t="s">
        <v>44</v>
      </c>
      <c r="H22" s="8" t="s">
        <v>65</v>
      </c>
      <c r="I22" s="2">
        <v>13</v>
      </c>
      <c r="J22" s="2"/>
      <c r="K22" s="2" t="s">
        <v>66</v>
      </c>
      <c r="L22" s="2" t="s">
        <v>14</v>
      </c>
      <c r="M22" s="2" t="s">
        <v>15</v>
      </c>
      <c r="N22" s="2"/>
      <c r="O22" s="2"/>
      <c r="P22" s="3">
        <v>43641</v>
      </c>
      <c r="Q22" s="2"/>
      <c r="R22" s="2"/>
      <c r="S22" s="2"/>
      <c r="T22" s="7"/>
      <c r="U22" s="2"/>
      <c r="V22" s="2"/>
      <c r="W22" s="2"/>
      <c r="X22" s="2"/>
      <c r="Y22" s="2"/>
      <c r="Z22" s="2"/>
      <c r="AA22" s="8"/>
      <c r="AB22" s="2"/>
      <c r="AC22" s="2"/>
      <c r="AD22" s="2"/>
      <c r="AE22" s="2"/>
      <c r="AF22" s="2"/>
      <c r="AG22" s="2"/>
      <c r="AH22" s="2"/>
      <c r="AI22" s="3"/>
      <c r="AJ22" s="2"/>
    </row>
    <row r="23" spans="1:36" ht="15.75" hidden="1" customHeight="1">
      <c r="A23" s="7">
        <v>22</v>
      </c>
      <c r="B23" s="2" t="s">
        <v>31</v>
      </c>
      <c r="C23" s="2">
        <v>5</v>
      </c>
      <c r="D23" s="2" t="s">
        <v>16</v>
      </c>
      <c r="E23" s="2" t="s">
        <v>32</v>
      </c>
      <c r="F23" s="2" t="str">
        <f t="shared" si="0"/>
        <v>M L</v>
      </c>
      <c r="G23" s="2"/>
      <c r="H23" s="2"/>
      <c r="I23" s="2"/>
      <c r="J23" s="2">
        <v>2</v>
      </c>
      <c r="K23" s="2"/>
      <c r="L23" s="2" t="s">
        <v>14</v>
      </c>
      <c r="M23" s="2" t="s">
        <v>17</v>
      </c>
      <c r="N23" s="2"/>
      <c r="O23" s="2"/>
      <c r="P23" s="3">
        <v>43641</v>
      </c>
      <c r="Q23" s="2"/>
      <c r="R23" s="2"/>
      <c r="S23" s="2"/>
      <c r="T23" s="7"/>
      <c r="U23" s="2"/>
      <c r="V23" s="2"/>
      <c r="W23" s="2"/>
      <c r="X23" s="2"/>
      <c r="Y23" s="2"/>
      <c r="Z23" s="2"/>
      <c r="AA23" s="8"/>
      <c r="AB23" s="2"/>
      <c r="AC23" s="2"/>
      <c r="AD23" s="2"/>
      <c r="AE23" s="2"/>
      <c r="AF23" s="2"/>
      <c r="AG23" s="2"/>
      <c r="AH23" s="2"/>
      <c r="AI23" s="3"/>
      <c r="AJ23" s="2"/>
    </row>
    <row r="24" spans="1:36" ht="15.75" customHeight="1">
      <c r="A24" s="7">
        <v>23</v>
      </c>
      <c r="B24" s="2" t="s">
        <v>31</v>
      </c>
      <c r="C24" s="2">
        <v>5</v>
      </c>
      <c r="D24" s="2" t="s">
        <v>16</v>
      </c>
      <c r="E24" s="2" t="s">
        <v>38</v>
      </c>
      <c r="F24" s="2" t="str">
        <f t="shared" si="0"/>
        <v>M FH</v>
      </c>
      <c r="G24" s="2"/>
      <c r="H24" s="8" t="s">
        <v>67</v>
      </c>
      <c r="I24" s="2">
        <v>14</v>
      </c>
      <c r="J24" s="2">
        <v>3</v>
      </c>
      <c r="K24" s="2"/>
      <c r="L24" s="2" t="s">
        <v>14</v>
      </c>
      <c r="M24" s="2" t="s">
        <v>17</v>
      </c>
      <c r="N24" s="2"/>
      <c r="O24" s="2"/>
      <c r="P24" s="3">
        <v>43641</v>
      </c>
      <c r="Q24" s="2" t="s">
        <v>68</v>
      </c>
      <c r="R24" s="2"/>
      <c r="S24" s="2"/>
      <c r="T24" s="7"/>
      <c r="U24" s="2"/>
      <c r="V24" s="2"/>
      <c r="W24" s="2"/>
      <c r="X24" s="2"/>
      <c r="Y24" s="2"/>
      <c r="Z24" s="2"/>
      <c r="AA24" s="8"/>
      <c r="AB24" s="2"/>
      <c r="AC24" s="2"/>
      <c r="AD24" s="2"/>
      <c r="AE24" s="2"/>
      <c r="AF24" s="2"/>
      <c r="AG24" s="2"/>
      <c r="AH24" s="2"/>
      <c r="AI24" s="3"/>
      <c r="AJ24" s="2"/>
    </row>
    <row r="25" spans="1:36" ht="16.5" customHeight="1">
      <c r="A25" s="7">
        <v>24</v>
      </c>
      <c r="B25" s="2" t="s">
        <v>31</v>
      </c>
      <c r="C25" s="2">
        <v>5</v>
      </c>
      <c r="D25" s="2" t="s">
        <v>16</v>
      </c>
      <c r="E25" s="2" t="s">
        <v>48</v>
      </c>
      <c r="F25" s="2" t="str">
        <f t="shared" si="0"/>
        <v>M U</v>
      </c>
      <c r="G25" s="2"/>
      <c r="H25" s="8" t="s">
        <v>69</v>
      </c>
      <c r="I25" s="2">
        <v>15</v>
      </c>
      <c r="J25" s="2">
        <v>11</v>
      </c>
      <c r="K25" s="2"/>
      <c r="L25" s="2" t="s">
        <v>14</v>
      </c>
      <c r="M25" s="2" t="s">
        <v>17</v>
      </c>
      <c r="N25" s="2"/>
      <c r="O25" s="2"/>
      <c r="P25" s="3">
        <v>43641</v>
      </c>
      <c r="Q25" s="2"/>
      <c r="R25" s="2"/>
      <c r="S25" s="2"/>
      <c r="T25" s="7"/>
      <c r="U25" s="2"/>
      <c r="V25" s="2"/>
      <c r="W25" s="2"/>
      <c r="X25" s="2"/>
      <c r="Y25" s="2"/>
      <c r="Z25" s="2"/>
      <c r="AA25" s="8"/>
      <c r="AB25" s="2"/>
      <c r="AC25" s="2"/>
      <c r="AD25" s="2"/>
      <c r="AE25" s="2"/>
      <c r="AF25" s="2"/>
      <c r="AG25" s="2"/>
      <c r="AH25" s="2"/>
      <c r="AI25" s="3"/>
      <c r="AJ25" s="2"/>
    </row>
    <row r="26" spans="1:36" ht="18" hidden="1" customHeight="1">
      <c r="A26" s="7">
        <v>25</v>
      </c>
      <c r="B26" s="2" t="s">
        <v>31</v>
      </c>
      <c r="C26" s="2">
        <v>5</v>
      </c>
      <c r="D26" s="2" t="s">
        <v>16</v>
      </c>
      <c r="E26" s="2" t="s">
        <v>51</v>
      </c>
      <c r="F26" s="2" t="str">
        <f t="shared" si="0"/>
        <v>M U2</v>
      </c>
      <c r="G26" s="2"/>
      <c r="H26" s="8" t="s">
        <v>69</v>
      </c>
      <c r="I26" s="2"/>
      <c r="J26" s="2"/>
      <c r="K26" s="2"/>
      <c r="L26" s="2" t="s">
        <v>14</v>
      </c>
      <c r="M26" s="2" t="s">
        <v>17</v>
      </c>
      <c r="N26" s="2"/>
      <c r="O26" s="2"/>
      <c r="P26" s="3">
        <v>43641</v>
      </c>
      <c r="Q26" s="2"/>
      <c r="R26" s="2"/>
      <c r="S26" s="2"/>
      <c r="T26" s="7"/>
      <c r="U26" s="2"/>
      <c r="V26" s="2"/>
      <c r="W26" s="2"/>
      <c r="X26" s="2"/>
      <c r="Y26" s="2"/>
      <c r="Z26" s="2"/>
      <c r="AA26" s="8"/>
      <c r="AB26" s="2"/>
      <c r="AC26" s="2"/>
      <c r="AD26" s="2"/>
      <c r="AE26" s="2"/>
      <c r="AF26" s="2"/>
      <c r="AG26" s="2"/>
      <c r="AH26" s="2"/>
      <c r="AI26" s="3"/>
      <c r="AJ26" s="2"/>
    </row>
    <row r="27" spans="1:36" ht="15.75" customHeight="1">
      <c r="A27" s="7">
        <v>26</v>
      </c>
      <c r="B27" s="2" t="s">
        <v>31</v>
      </c>
      <c r="C27" s="2">
        <v>5</v>
      </c>
      <c r="D27" s="2" t="s">
        <v>16</v>
      </c>
      <c r="E27" s="2" t="s">
        <v>70</v>
      </c>
      <c r="F27" s="2" t="str">
        <f t="shared" si="0"/>
        <v>M RED</v>
      </c>
      <c r="G27" s="2"/>
      <c r="H27" s="8" t="s">
        <v>71</v>
      </c>
      <c r="I27" s="2">
        <v>16</v>
      </c>
      <c r="J27" s="2">
        <v>5</v>
      </c>
      <c r="K27" s="2" t="s">
        <v>72</v>
      </c>
      <c r="L27" s="2" t="s">
        <v>14</v>
      </c>
      <c r="M27" s="2" t="s">
        <v>17</v>
      </c>
      <c r="N27" s="2"/>
      <c r="O27" s="2"/>
      <c r="P27" s="3">
        <v>43641</v>
      </c>
      <c r="Q27" s="2" t="s">
        <v>73</v>
      </c>
      <c r="R27" s="2"/>
      <c r="S27" s="2"/>
      <c r="T27" s="7"/>
      <c r="U27" s="2"/>
      <c r="V27" s="2"/>
      <c r="W27" s="2"/>
      <c r="X27" s="2"/>
      <c r="Y27" s="2"/>
      <c r="Z27" s="2"/>
      <c r="AA27" s="8"/>
      <c r="AB27" s="2"/>
      <c r="AC27" s="2"/>
      <c r="AD27" s="2"/>
      <c r="AE27" s="2"/>
      <c r="AF27" s="2"/>
      <c r="AG27" s="2"/>
      <c r="AH27" s="2"/>
      <c r="AI27" s="3"/>
      <c r="AJ27" s="2"/>
    </row>
    <row r="28" spans="1:36" ht="15.75" customHeight="1">
      <c r="A28" s="7">
        <v>27</v>
      </c>
      <c r="B28" s="2" t="s">
        <v>31</v>
      </c>
      <c r="C28" s="2">
        <v>5</v>
      </c>
      <c r="D28" s="2" t="s">
        <v>16</v>
      </c>
      <c r="E28" s="2" t="s">
        <v>43</v>
      </c>
      <c r="F28" s="2" t="str">
        <f t="shared" si="0"/>
        <v>M B</v>
      </c>
      <c r="G28" s="2" t="s">
        <v>52</v>
      </c>
      <c r="H28" s="8" t="s">
        <v>74</v>
      </c>
      <c r="I28" s="2">
        <v>17</v>
      </c>
      <c r="J28" s="2"/>
      <c r="K28" s="2" t="s">
        <v>75</v>
      </c>
      <c r="L28" s="2" t="s">
        <v>14</v>
      </c>
      <c r="M28" s="2" t="s">
        <v>17</v>
      </c>
      <c r="N28" s="2"/>
      <c r="O28" s="2"/>
      <c r="P28" s="3">
        <v>43641</v>
      </c>
      <c r="Q28" s="2" t="s">
        <v>76</v>
      </c>
      <c r="R28" s="2"/>
      <c r="S28" s="2"/>
      <c r="T28" s="7"/>
      <c r="U28" s="2"/>
      <c r="V28" s="2"/>
      <c r="W28" s="2"/>
      <c r="X28" s="2"/>
      <c r="Y28" s="2"/>
      <c r="Z28" s="2"/>
      <c r="AA28" s="8"/>
      <c r="AB28" s="2"/>
      <c r="AC28" s="2"/>
      <c r="AD28" s="2"/>
      <c r="AE28" s="2"/>
      <c r="AF28" s="2"/>
      <c r="AG28" s="2"/>
      <c r="AH28" s="2"/>
      <c r="AI28" s="3"/>
      <c r="AJ28" s="2"/>
    </row>
    <row r="29" spans="1:36" ht="15.75" hidden="1" customHeight="1">
      <c r="A29" s="7">
        <v>28</v>
      </c>
      <c r="B29" s="2" t="s">
        <v>31</v>
      </c>
      <c r="C29" s="2">
        <v>5</v>
      </c>
      <c r="D29" s="2" t="s">
        <v>13</v>
      </c>
      <c r="E29" s="2" t="s">
        <v>32</v>
      </c>
      <c r="F29" s="2" t="str">
        <f t="shared" si="0"/>
        <v>K L</v>
      </c>
      <c r="G29" s="2"/>
      <c r="H29" s="2"/>
      <c r="I29" s="2"/>
      <c r="J29" s="2">
        <v>2</v>
      </c>
      <c r="K29" s="2"/>
      <c r="L29" s="2" t="s">
        <v>14</v>
      </c>
      <c r="M29" s="2" t="s">
        <v>18</v>
      </c>
      <c r="N29" s="2"/>
      <c r="O29" s="2"/>
      <c r="P29" s="3">
        <v>43641</v>
      </c>
      <c r="Q29" s="2"/>
      <c r="R29" s="2"/>
      <c r="S29" s="2"/>
      <c r="T29" s="7"/>
      <c r="U29" s="2"/>
      <c r="V29" s="2"/>
      <c r="W29" s="2"/>
      <c r="X29" s="2"/>
      <c r="Y29" s="2"/>
      <c r="Z29" s="2"/>
      <c r="AA29" s="8"/>
      <c r="AB29" s="2"/>
      <c r="AC29" s="2"/>
      <c r="AD29" s="2"/>
      <c r="AE29" s="2"/>
      <c r="AF29" s="2"/>
      <c r="AG29" s="2"/>
      <c r="AH29" s="2"/>
      <c r="AI29" s="3"/>
      <c r="AJ29" s="2"/>
    </row>
    <row r="30" spans="1:36" ht="15.75" hidden="1" customHeight="1">
      <c r="A30" s="7">
        <v>29</v>
      </c>
      <c r="B30" s="2" t="s">
        <v>31</v>
      </c>
      <c r="C30" s="2">
        <v>5</v>
      </c>
      <c r="D30" s="2" t="s">
        <v>13</v>
      </c>
      <c r="E30" s="2" t="s">
        <v>34</v>
      </c>
      <c r="F30" s="2" t="str">
        <f t="shared" si="0"/>
        <v>K F</v>
      </c>
      <c r="G30" s="2"/>
      <c r="H30" s="2"/>
      <c r="I30" s="2"/>
      <c r="J30" s="2">
        <v>3</v>
      </c>
      <c r="K30" s="2"/>
      <c r="L30" s="2" t="s">
        <v>14</v>
      </c>
      <c r="M30" s="2" t="s">
        <v>18</v>
      </c>
      <c r="N30" s="2"/>
      <c r="O30" s="2"/>
      <c r="P30" s="3">
        <v>43641</v>
      </c>
      <c r="Q30" s="2"/>
      <c r="R30" s="2"/>
      <c r="S30" s="2"/>
      <c r="T30" s="7"/>
      <c r="U30" s="2"/>
      <c r="V30" s="2"/>
      <c r="W30" s="2"/>
      <c r="X30" s="2"/>
      <c r="Y30" s="2"/>
      <c r="Z30" s="2"/>
      <c r="AA30" s="8"/>
      <c r="AB30" s="2"/>
      <c r="AC30" s="2"/>
      <c r="AD30" s="2"/>
      <c r="AE30" s="2"/>
      <c r="AF30" s="2"/>
      <c r="AG30" s="2"/>
      <c r="AH30" s="2"/>
      <c r="AI30" s="3"/>
      <c r="AJ30" s="2"/>
    </row>
    <row r="31" spans="1:36" ht="15.75" hidden="1" customHeight="1">
      <c r="A31" s="7">
        <v>30</v>
      </c>
      <c r="B31" s="2" t="s">
        <v>31</v>
      </c>
      <c r="C31" s="2">
        <v>5</v>
      </c>
      <c r="D31" s="2" t="s">
        <v>13</v>
      </c>
      <c r="E31" s="2" t="s">
        <v>36</v>
      </c>
      <c r="F31" s="2" t="str">
        <f t="shared" si="0"/>
        <v>K H</v>
      </c>
      <c r="G31" s="2"/>
      <c r="H31" s="2"/>
      <c r="I31" s="2"/>
      <c r="J31" s="2">
        <v>3</v>
      </c>
      <c r="K31" s="2"/>
      <c r="L31" s="2" t="s">
        <v>14</v>
      </c>
      <c r="M31" s="2" t="s">
        <v>18</v>
      </c>
      <c r="N31" s="2"/>
      <c r="O31" s="2"/>
      <c r="P31" s="3">
        <v>43641</v>
      </c>
      <c r="Q31" s="2"/>
      <c r="R31" s="2"/>
      <c r="S31" s="2"/>
      <c r="T31" s="7"/>
      <c r="U31" s="2"/>
      <c r="V31" s="2"/>
      <c r="W31" s="2"/>
      <c r="X31" s="2"/>
      <c r="Y31" s="2"/>
      <c r="Z31" s="2"/>
      <c r="AA31" s="8"/>
      <c r="AB31" s="2"/>
      <c r="AC31" s="2"/>
      <c r="AD31" s="2"/>
      <c r="AE31" s="2"/>
      <c r="AF31" s="2"/>
      <c r="AG31" s="2"/>
      <c r="AH31" s="2"/>
      <c r="AI31" s="3"/>
      <c r="AJ31" s="2"/>
    </row>
    <row r="32" spans="1:36" ht="15.75" customHeight="1">
      <c r="A32" s="7">
        <v>31</v>
      </c>
      <c r="B32" s="2" t="s">
        <v>31</v>
      </c>
      <c r="C32" s="2">
        <v>5</v>
      </c>
      <c r="D32" s="2" t="s">
        <v>13</v>
      </c>
      <c r="E32" s="2" t="s">
        <v>38</v>
      </c>
      <c r="F32" s="2" t="str">
        <f t="shared" si="0"/>
        <v>K FH</v>
      </c>
      <c r="G32" s="2"/>
      <c r="H32" s="8" t="s">
        <v>77</v>
      </c>
      <c r="I32" s="2">
        <v>18</v>
      </c>
      <c r="J32" s="2">
        <v>6</v>
      </c>
      <c r="K32" s="2"/>
      <c r="L32" s="2" t="s">
        <v>14</v>
      </c>
      <c r="M32" s="2" t="s">
        <v>18</v>
      </c>
      <c r="N32" s="2"/>
      <c r="O32" s="2"/>
      <c r="P32" s="3">
        <v>43641</v>
      </c>
      <c r="Q32" s="2"/>
      <c r="R32" s="2"/>
      <c r="S32" s="2"/>
      <c r="T32" s="7"/>
      <c r="U32" s="2"/>
      <c r="V32" s="2"/>
      <c r="W32" s="2"/>
      <c r="X32" s="2"/>
      <c r="Y32" s="2"/>
      <c r="Z32" s="2"/>
      <c r="AA32" s="8"/>
      <c r="AB32" s="2"/>
      <c r="AC32" s="2"/>
      <c r="AD32" s="2"/>
      <c r="AE32" s="2"/>
      <c r="AF32" s="2"/>
      <c r="AG32" s="2"/>
      <c r="AH32" s="2"/>
      <c r="AI32" s="3"/>
      <c r="AJ32" s="2"/>
    </row>
    <row r="33" spans="1:36" ht="15.75" customHeight="1">
      <c r="A33" s="7">
        <v>32</v>
      </c>
      <c r="B33" s="2" t="s">
        <v>31</v>
      </c>
      <c r="C33" s="2">
        <v>5</v>
      </c>
      <c r="D33" s="2" t="s">
        <v>13</v>
      </c>
      <c r="E33" s="2" t="s">
        <v>40</v>
      </c>
      <c r="F33" s="2" t="str">
        <f t="shared" si="0"/>
        <v>K A</v>
      </c>
      <c r="G33" s="2"/>
      <c r="H33" s="8" t="s">
        <v>78</v>
      </c>
      <c r="I33" s="2">
        <v>19</v>
      </c>
      <c r="J33" s="2">
        <v>1</v>
      </c>
      <c r="K33" s="2" t="s">
        <v>79</v>
      </c>
      <c r="L33" s="2" t="s">
        <v>14</v>
      </c>
      <c r="M33" s="2" t="s">
        <v>18</v>
      </c>
      <c r="N33" s="2"/>
      <c r="O33" s="2"/>
      <c r="P33" s="3">
        <v>43641</v>
      </c>
      <c r="Q33" s="2"/>
      <c r="R33" s="2"/>
      <c r="S33" s="2"/>
      <c r="T33" s="7"/>
      <c r="U33" s="2"/>
      <c r="V33" s="2"/>
      <c r="W33" s="2"/>
      <c r="X33" s="2"/>
      <c r="Y33" s="2"/>
      <c r="Z33" s="2"/>
      <c r="AA33" s="8"/>
      <c r="AB33" s="2"/>
      <c r="AC33" s="2"/>
      <c r="AD33" s="2"/>
      <c r="AE33" s="2"/>
      <c r="AF33" s="2"/>
      <c r="AG33" s="2"/>
      <c r="AH33" s="2"/>
      <c r="AI33" s="3"/>
      <c r="AJ33" s="2"/>
    </row>
    <row r="34" spans="1:36" ht="15.75" customHeight="1">
      <c r="A34" s="7">
        <v>33</v>
      </c>
      <c r="B34" s="2" t="s">
        <v>31</v>
      </c>
      <c r="C34" s="2">
        <v>5</v>
      </c>
      <c r="D34" s="2" t="s">
        <v>13</v>
      </c>
      <c r="E34" s="2" t="s">
        <v>43</v>
      </c>
      <c r="F34" s="2" t="str">
        <f t="shared" si="0"/>
        <v>K B</v>
      </c>
      <c r="G34" s="2" t="s">
        <v>80</v>
      </c>
      <c r="H34" s="8" t="s">
        <v>81</v>
      </c>
      <c r="I34" s="2">
        <v>20</v>
      </c>
      <c r="J34" s="2">
        <v>26</v>
      </c>
      <c r="K34" s="2" t="s">
        <v>82</v>
      </c>
      <c r="L34" s="2" t="s">
        <v>14</v>
      </c>
      <c r="M34" s="2" t="s">
        <v>18</v>
      </c>
      <c r="N34" s="2"/>
      <c r="O34" s="2"/>
      <c r="P34" s="3">
        <v>43641</v>
      </c>
      <c r="Q34" s="2"/>
      <c r="R34" s="2"/>
      <c r="S34" s="2"/>
      <c r="T34" s="7"/>
      <c r="U34" s="2"/>
      <c r="V34" s="2"/>
      <c r="W34" s="2"/>
      <c r="X34" s="2"/>
      <c r="Y34" s="2"/>
      <c r="Z34" s="2"/>
      <c r="AA34" s="8"/>
      <c r="AB34" s="2"/>
      <c r="AC34" s="2"/>
      <c r="AD34" s="2"/>
      <c r="AE34" s="2"/>
      <c r="AF34" s="2"/>
      <c r="AG34" s="2"/>
      <c r="AH34" s="2"/>
      <c r="AI34" s="3"/>
      <c r="AJ34" s="2"/>
    </row>
    <row r="35" spans="1:36" ht="15.75" customHeight="1">
      <c r="A35" s="7">
        <v>34</v>
      </c>
      <c r="B35" s="2" t="s">
        <v>31</v>
      </c>
      <c r="C35" s="2">
        <v>5</v>
      </c>
      <c r="D35" s="2" t="s">
        <v>13</v>
      </c>
      <c r="E35" s="2" t="s">
        <v>43</v>
      </c>
      <c r="F35" s="2" t="str">
        <f t="shared" si="0"/>
        <v>K B</v>
      </c>
      <c r="G35" s="2" t="s">
        <v>52</v>
      </c>
      <c r="H35" s="2"/>
      <c r="I35" s="2"/>
      <c r="J35" s="2"/>
      <c r="K35" s="2"/>
      <c r="L35" s="2" t="s">
        <v>14</v>
      </c>
      <c r="M35" s="2" t="s">
        <v>18</v>
      </c>
      <c r="N35" s="2"/>
      <c r="O35" s="2"/>
      <c r="P35" s="3">
        <v>43641</v>
      </c>
      <c r="Q35" s="2" t="s">
        <v>83</v>
      </c>
      <c r="R35" s="2"/>
      <c r="S35" s="2"/>
      <c r="T35" s="7"/>
      <c r="U35" s="2"/>
      <c r="V35" s="2"/>
      <c r="W35" s="2"/>
      <c r="X35" s="2"/>
      <c r="Y35" s="2"/>
      <c r="Z35" s="2"/>
      <c r="AA35" s="8"/>
      <c r="AB35" s="2"/>
      <c r="AC35" s="2"/>
      <c r="AD35" s="2"/>
      <c r="AE35" s="2"/>
      <c r="AF35" s="2"/>
      <c r="AG35" s="2"/>
      <c r="AH35" s="2"/>
      <c r="AI35" s="3"/>
      <c r="AJ35" s="2"/>
    </row>
    <row r="36" spans="1:36" ht="15.75" hidden="1" customHeight="1">
      <c r="A36" s="7">
        <v>35</v>
      </c>
      <c r="B36" s="2" t="s">
        <v>31</v>
      </c>
      <c r="C36" s="2">
        <v>8</v>
      </c>
      <c r="D36" s="2" t="s">
        <v>16</v>
      </c>
      <c r="E36" s="2" t="s">
        <v>32</v>
      </c>
      <c r="F36" s="2" t="str">
        <f t="shared" si="0"/>
        <v>M L</v>
      </c>
      <c r="G36" s="2"/>
      <c r="H36" s="2"/>
      <c r="I36" s="2"/>
      <c r="J36" s="2">
        <v>2</v>
      </c>
      <c r="K36" s="2"/>
      <c r="L36" s="2" t="s">
        <v>14</v>
      </c>
      <c r="M36" s="2" t="s">
        <v>17</v>
      </c>
      <c r="N36" s="2"/>
      <c r="O36" s="2"/>
      <c r="P36" s="3">
        <v>43641</v>
      </c>
      <c r="Q36" s="2"/>
      <c r="R36" s="2"/>
      <c r="S36" s="2"/>
      <c r="T36" s="7"/>
      <c r="U36" s="2"/>
      <c r="V36" s="2"/>
      <c r="W36" s="2"/>
      <c r="X36" s="2"/>
      <c r="Y36" s="2"/>
      <c r="Z36" s="2"/>
      <c r="AA36" s="8"/>
      <c r="AB36" s="2"/>
      <c r="AC36" s="2"/>
      <c r="AD36" s="2"/>
      <c r="AE36" s="2"/>
      <c r="AF36" s="2"/>
      <c r="AG36" s="2"/>
      <c r="AH36" s="2"/>
      <c r="AI36" s="3"/>
      <c r="AJ36" s="2"/>
    </row>
    <row r="37" spans="1:36" ht="15.75" customHeight="1">
      <c r="A37" s="7">
        <v>36</v>
      </c>
      <c r="B37" s="2" t="s">
        <v>31</v>
      </c>
      <c r="C37" s="2">
        <v>8</v>
      </c>
      <c r="D37" s="2" t="s">
        <v>16</v>
      </c>
      <c r="E37" s="2" t="s">
        <v>38</v>
      </c>
      <c r="F37" s="2" t="str">
        <f t="shared" si="0"/>
        <v>M FH</v>
      </c>
      <c r="G37" s="2"/>
      <c r="H37" s="8" t="s">
        <v>84</v>
      </c>
      <c r="I37" s="2">
        <v>21</v>
      </c>
      <c r="J37" s="2">
        <v>4</v>
      </c>
      <c r="K37" s="2"/>
      <c r="L37" s="2" t="s">
        <v>14</v>
      </c>
      <c r="M37" s="2" t="s">
        <v>17</v>
      </c>
      <c r="N37" s="2"/>
      <c r="O37" s="2"/>
      <c r="P37" s="3">
        <v>43641</v>
      </c>
      <c r="Q37" s="2"/>
      <c r="R37" s="2"/>
      <c r="S37" s="2"/>
      <c r="T37" s="7"/>
      <c r="U37" s="2"/>
      <c r="V37" s="2"/>
      <c r="W37" s="2"/>
      <c r="X37" s="2"/>
      <c r="Y37" s="2"/>
      <c r="Z37" s="2"/>
      <c r="AA37" s="8"/>
      <c r="AB37" s="2"/>
      <c r="AC37" s="2"/>
      <c r="AD37" s="2"/>
      <c r="AE37" s="2"/>
      <c r="AF37" s="2"/>
      <c r="AG37" s="2"/>
      <c r="AH37" s="2"/>
      <c r="AI37" s="3"/>
      <c r="AJ37" s="2"/>
    </row>
    <row r="38" spans="1:36" ht="15.75" customHeight="1">
      <c r="A38" s="7">
        <v>37</v>
      </c>
      <c r="B38" s="2" t="s">
        <v>31</v>
      </c>
      <c r="C38" s="2">
        <v>8</v>
      </c>
      <c r="D38" s="2" t="s">
        <v>16</v>
      </c>
      <c r="E38" s="2" t="s">
        <v>48</v>
      </c>
      <c r="F38" s="2" t="str">
        <f t="shared" si="0"/>
        <v>M U</v>
      </c>
      <c r="G38" s="2"/>
      <c r="H38" s="8" t="s">
        <v>85</v>
      </c>
      <c r="I38" s="2">
        <v>22</v>
      </c>
      <c r="J38" s="2">
        <v>18</v>
      </c>
      <c r="K38" s="2"/>
      <c r="L38" s="2" t="s">
        <v>14</v>
      </c>
      <c r="M38" s="2" t="s">
        <v>17</v>
      </c>
      <c r="N38" s="2"/>
      <c r="O38" s="2"/>
      <c r="P38" s="3">
        <v>43641</v>
      </c>
      <c r="Q38" s="2"/>
      <c r="R38" s="2"/>
      <c r="S38" s="2"/>
      <c r="T38" s="7"/>
      <c r="U38" s="2"/>
      <c r="V38" s="2"/>
      <c r="W38" s="2"/>
      <c r="X38" s="2"/>
      <c r="Y38" s="2"/>
      <c r="Z38" s="2"/>
      <c r="AA38" s="8"/>
      <c r="AB38" s="2"/>
      <c r="AC38" s="2"/>
      <c r="AD38" s="2"/>
      <c r="AE38" s="2"/>
      <c r="AF38" s="2"/>
      <c r="AG38" s="2"/>
      <c r="AH38" s="2"/>
      <c r="AI38" s="3"/>
      <c r="AJ38" s="2"/>
    </row>
    <row r="39" spans="1:36" ht="15.75" hidden="1" customHeight="1">
      <c r="A39" s="7">
        <v>38</v>
      </c>
      <c r="B39" s="2" t="s">
        <v>31</v>
      </c>
      <c r="C39" s="2">
        <v>8</v>
      </c>
      <c r="D39" s="2" t="s">
        <v>16</v>
      </c>
      <c r="E39" s="2" t="s">
        <v>51</v>
      </c>
      <c r="F39" s="2" t="str">
        <f t="shared" si="0"/>
        <v>M U2</v>
      </c>
      <c r="G39" s="2"/>
      <c r="H39" s="8"/>
      <c r="I39" s="2"/>
      <c r="J39" s="2"/>
      <c r="K39" s="2"/>
      <c r="L39" s="2" t="s">
        <v>14</v>
      </c>
      <c r="M39" s="2" t="s">
        <v>17</v>
      </c>
      <c r="N39" s="2"/>
      <c r="O39" s="2"/>
      <c r="P39" s="3">
        <v>43641</v>
      </c>
      <c r="Q39" s="2"/>
      <c r="R39" s="2"/>
      <c r="S39" s="2"/>
      <c r="T39" s="7"/>
      <c r="U39" s="2"/>
      <c r="V39" s="2"/>
      <c r="W39" s="2"/>
      <c r="X39" s="2"/>
      <c r="Y39" s="2"/>
      <c r="Z39" s="2"/>
      <c r="AA39" s="8"/>
      <c r="AB39" s="2"/>
      <c r="AC39" s="2"/>
      <c r="AD39" s="2"/>
      <c r="AE39" s="2"/>
      <c r="AF39" s="2"/>
      <c r="AG39" s="2"/>
      <c r="AH39" s="2"/>
      <c r="AI39" s="3"/>
      <c r="AJ39" s="2"/>
    </row>
    <row r="40" spans="1:36" ht="15.75" customHeight="1">
      <c r="A40" s="7">
        <v>39</v>
      </c>
      <c r="B40" s="2" t="s">
        <v>31</v>
      </c>
      <c r="C40" s="2">
        <v>8</v>
      </c>
      <c r="D40" s="2" t="s">
        <v>16</v>
      </c>
      <c r="E40" s="2" t="s">
        <v>43</v>
      </c>
      <c r="F40" s="2" t="str">
        <f t="shared" si="0"/>
        <v>M B</v>
      </c>
      <c r="G40" s="2"/>
      <c r="H40" s="8" t="s">
        <v>86</v>
      </c>
      <c r="I40" s="2">
        <v>23</v>
      </c>
      <c r="J40" s="2"/>
      <c r="K40" s="2" t="s">
        <v>87</v>
      </c>
      <c r="L40" s="2" t="s">
        <v>14</v>
      </c>
      <c r="M40" s="2" t="s">
        <v>17</v>
      </c>
      <c r="N40" s="2"/>
      <c r="O40" s="2"/>
      <c r="P40" s="3">
        <v>43641</v>
      </c>
      <c r="Q40" s="2"/>
      <c r="R40" s="2"/>
      <c r="S40" s="2"/>
      <c r="T40" s="7"/>
      <c r="U40" s="2"/>
      <c r="V40" s="2"/>
      <c r="W40" s="2"/>
      <c r="X40" s="2"/>
      <c r="Y40" s="2"/>
      <c r="Z40" s="2"/>
      <c r="AA40" s="8"/>
      <c r="AB40" s="2"/>
      <c r="AC40" s="2"/>
      <c r="AD40" s="2"/>
      <c r="AE40" s="2"/>
      <c r="AF40" s="2"/>
      <c r="AG40" s="2"/>
      <c r="AH40" s="2"/>
      <c r="AI40" s="3"/>
      <c r="AJ40" s="2"/>
    </row>
    <row r="41" spans="1:36" ht="15.75" hidden="1" customHeight="1">
      <c r="A41" s="7">
        <v>40</v>
      </c>
      <c r="B41" s="2" t="s">
        <v>31</v>
      </c>
      <c r="C41" s="2">
        <v>8</v>
      </c>
      <c r="D41" s="2" t="s">
        <v>13</v>
      </c>
      <c r="E41" s="2" t="s">
        <v>32</v>
      </c>
      <c r="F41" s="2" t="str">
        <f t="shared" si="0"/>
        <v>K L</v>
      </c>
      <c r="G41" s="2"/>
      <c r="H41" s="2"/>
      <c r="I41" s="2"/>
      <c r="J41" s="2">
        <v>2</v>
      </c>
      <c r="K41" s="2"/>
      <c r="L41" s="2" t="s">
        <v>14</v>
      </c>
      <c r="M41" s="2"/>
      <c r="N41" s="2"/>
      <c r="O41" s="2"/>
      <c r="P41" s="3">
        <v>43641</v>
      </c>
      <c r="Q41" s="2" t="s">
        <v>88</v>
      </c>
      <c r="R41" s="2"/>
      <c r="S41" s="2"/>
      <c r="T41" s="7"/>
      <c r="U41" s="2"/>
      <c r="V41" s="2"/>
      <c r="W41" s="2"/>
      <c r="X41" s="2"/>
      <c r="Y41" s="2"/>
      <c r="Z41" s="2"/>
      <c r="AA41" s="8"/>
      <c r="AB41" s="2"/>
      <c r="AC41" s="2"/>
      <c r="AD41" s="2"/>
      <c r="AE41" s="2"/>
      <c r="AF41" s="2"/>
      <c r="AG41" s="2"/>
      <c r="AH41" s="2"/>
      <c r="AI41" s="3"/>
      <c r="AJ41" s="2"/>
    </row>
    <row r="42" spans="1:36" ht="15.75" hidden="1" customHeight="1">
      <c r="A42" s="7">
        <v>41</v>
      </c>
      <c r="B42" s="2" t="s">
        <v>31</v>
      </c>
      <c r="C42" s="2">
        <v>8</v>
      </c>
      <c r="D42" s="2" t="s">
        <v>13</v>
      </c>
      <c r="E42" s="2" t="s">
        <v>34</v>
      </c>
      <c r="F42" s="2" t="str">
        <f t="shared" si="0"/>
        <v>K F</v>
      </c>
      <c r="G42" s="2"/>
      <c r="H42" s="2"/>
      <c r="I42" s="2"/>
      <c r="J42" s="2">
        <v>1.5</v>
      </c>
      <c r="K42" s="2"/>
      <c r="L42" s="2" t="s">
        <v>14</v>
      </c>
      <c r="M42" s="2"/>
      <c r="N42" s="2"/>
      <c r="O42" s="2"/>
      <c r="P42" s="3">
        <v>43641</v>
      </c>
      <c r="Q42" s="2" t="s">
        <v>88</v>
      </c>
      <c r="R42" s="2"/>
      <c r="S42" s="2"/>
      <c r="T42" s="7"/>
      <c r="U42" s="2"/>
      <c r="V42" s="2"/>
      <c r="W42" s="2"/>
      <c r="X42" s="2"/>
      <c r="Y42" s="2"/>
      <c r="Z42" s="2"/>
      <c r="AA42" s="8"/>
      <c r="AB42" s="2"/>
      <c r="AC42" s="2"/>
      <c r="AD42" s="2"/>
      <c r="AE42" s="2"/>
      <c r="AF42" s="2"/>
      <c r="AG42" s="2"/>
      <c r="AH42" s="2"/>
      <c r="AI42" s="3"/>
      <c r="AJ42" s="2"/>
    </row>
    <row r="43" spans="1:36" ht="15.75" hidden="1" customHeight="1">
      <c r="A43" s="7">
        <v>42</v>
      </c>
      <c r="B43" s="2" t="s">
        <v>31</v>
      </c>
      <c r="C43" s="2">
        <v>8</v>
      </c>
      <c r="D43" s="2" t="s">
        <v>13</v>
      </c>
      <c r="E43" s="2" t="s">
        <v>36</v>
      </c>
      <c r="F43" s="2" t="str">
        <f t="shared" si="0"/>
        <v>K H</v>
      </c>
      <c r="G43" s="2"/>
      <c r="H43" s="2"/>
      <c r="I43" s="2"/>
      <c r="J43" s="2">
        <v>1.5</v>
      </c>
      <c r="K43" s="2"/>
      <c r="L43" s="2" t="s">
        <v>14</v>
      </c>
      <c r="M43" s="2"/>
      <c r="N43" s="2"/>
      <c r="O43" s="2"/>
      <c r="P43" s="3">
        <v>43641</v>
      </c>
      <c r="Q43" s="2" t="s">
        <v>88</v>
      </c>
      <c r="R43" s="2"/>
      <c r="S43" s="2"/>
      <c r="T43" s="7"/>
      <c r="U43" s="2"/>
      <c r="V43" s="2"/>
      <c r="W43" s="2"/>
      <c r="X43" s="2"/>
      <c r="Y43" s="2"/>
      <c r="Z43" s="2"/>
      <c r="AA43" s="8"/>
      <c r="AB43" s="2"/>
      <c r="AC43" s="2"/>
      <c r="AD43" s="2"/>
      <c r="AE43" s="2"/>
      <c r="AF43" s="2"/>
      <c r="AG43" s="2"/>
      <c r="AH43" s="2"/>
      <c r="AI43" s="3"/>
      <c r="AJ43" s="2"/>
    </row>
    <row r="44" spans="1:36" ht="15.75" customHeight="1">
      <c r="A44" s="7">
        <v>43</v>
      </c>
      <c r="B44" s="2" t="s">
        <v>31</v>
      </c>
      <c r="C44" s="2">
        <v>8</v>
      </c>
      <c r="D44" s="2" t="s">
        <v>13</v>
      </c>
      <c r="E44" s="2" t="s">
        <v>38</v>
      </c>
      <c r="F44" s="2" t="str">
        <f t="shared" si="0"/>
        <v>K FH</v>
      </c>
      <c r="G44" s="2"/>
      <c r="H44" s="8" t="s">
        <v>89</v>
      </c>
      <c r="I44" s="2">
        <v>24</v>
      </c>
      <c r="J44" s="2">
        <v>3</v>
      </c>
      <c r="K44" s="2"/>
      <c r="L44" s="2" t="s">
        <v>14</v>
      </c>
      <c r="M44" s="2"/>
      <c r="N44" s="2"/>
      <c r="O44" s="2"/>
      <c r="P44" s="3">
        <v>43641</v>
      </c>
      <c r="Q44" s="2" t="s">
        <v>88</v>
      </c>
      <c r="R44" s="2"/>
      <c r="S44" s="2"/>
      <c r="T44" s="7"/>
      <c r="U44" s="2"/>
      <c r="V44" s="2"/>
      <c r="W44" s="2"/>
      <c r="X44" s="2"/>
      <c r="Y44" s="2"/>
      <c r="Z44" s="2"/>
      <c r="AA44" s="8"/>
      <c r="AB44" s="2"/>
      <c r="AC44" s="2"/>
      <c r="AD44" s="2"/>
      <c r="AE44" s="2"/>
      <c r="AF44" s="2"/>
      <c r="AG44" s="2"/>
      <c r="AH44" s="2"/>
      <c r="AI44" s="3"/>
      <c r="AJ44" s="2"/>
    </row>
    <row r="45" spans="1:36" ht="15.75" customHeight="1">
      <c r="A45" s="7">
        <v>44</v>
      </c>
      <c r="B45" s="2" t="s">
        <v>31</v>
      </c>
      <c r="C45" s="2">
        <v>8</v>
      </c>
      <c r="D45" s="2" t="s">
        <v>13</v>
      </c>
      <c r="E45" s="2" t="s">
        <v>40</v>
      </c>
      <c r="F45" s="2" t="str">
        <f t="shared" si="0"/>
        <v>K A</v>
      </c>
      <c r="G45" s="2"/>
      <c r="H45" s="8" t="s">
        <v>90</v>
      </c>
      <c r="I45" s="2">
        <v>25</v>
      </c>
      <c r="J45" s="2">
        <v>7</v>
      </c>
      <c r="K45" s="2" t="s">
        <v>91</v>
      </c>
      <c r="L45" s="2" t="s">
        <v>14</v>
      </c>
      <c r="M45" s="2"/>
      <c r="N45" s="2"/>
      <c r="O45" s="2"/>
      <c r="P45" s="3">
        <v>43641</v>
      </c>
      <c r="Q45" s="2" t="s">
        <v>88</v>
      </c>
      <c r="R45" s="2"/>
      <c r="S45" s="2"/>
      <c r="T45" s="7"/>
      <c r="U45" s="2"/>
      <c r="V45" s="2"/>
      <c r="W45" s="2"/>
      <c r="X45" s="2"/>
      <c r="Y45" s="2"/>
      <c r="Z45" s="2"/>
      <c r="AA45" s="8"/>
      <c r="AB45" s="2"/>
      <c r="AC45" s="2"/>
      <c r="AD45" s="2"/>
      <c r="AE45" s="2"/>
      <c r="AF45" s="2"/>
      <c r="AG45" s="2"/>
      <c r="AH45" s="2"/>
      <c r="AI45" s="3"/>
      <c r="AJ45" s="2"/>
    </row>
    <row r="46" spans="1:36" ht="15.75" customHeight="1">
      <c r="A46" s="7">
        <v>45</v>
      </c>
      <c r="B46" s="2" t="s">
        <v>31</v>
      </c>
      <c r="C46" s="2">
        <v>8</v>
      </c>
      <c r="D46" s="2" t="s">
        <v>13</v>
      </c>
      <c r="E46" s="2" t="s">
        <v>43</v>
      </c>
      <c r="F46" s="2" t="str">
        <f t="shared" si="0"/>
        <v>K B</v>
      </c>
      <c r="G46" s="2"/>
      <c r="H46" s="8" t="s">
        <v>92</v>
      </c>
      <c r="I46" s="2">
        <v>26</v>
      </c>
      <c r="J46" s="2">
        <v>18</v>
      </c>
      <c r="K46" s="2" t="s">
        <v>93</v>
      </c>
      <c r="L46" s="2" t="s">
        <v>14</v>
      </c>
      <c r="M46" s="2"/>
      <c r="N46" s="2"/>
      <c r="O46" s="2"/>
      <c r="P46" s="3">
        <v>43641</v>
      </c>
      <c r="Q46" s="2" t="s">
        <v>88</v>
      </c>
      <c r="R46" s="2"/>
      <c r="S46" s="2"/>
      <c r="T46" s="7"/>
      <c r="U46" s="2"/>
      <c r="V46" s="2"/>
      <c r="W46" s="2"/>
      <c r="X46" s="2"/>
      <c r="Y46" s="2"/>
      <c r="Z46" s="2"/>
      <c r="AA46" s="8"/>
      <c r="AB46" s="2"/>
      <c r="AC46" s="2"/>
      <c r="AD46" s="2"/>
      <c r="AE46" s="2"/>
      <c r="AF46" s="2"/>
      <c r="AG46" s="2"/>
      <c r="AH46" s="2"/>
      <c r="AI46" s="3"/>
      <c r="AJ46" s="2"/>
    </row>
    <row r="47" spans="1:36" ht="15.75" customHeight="1">
      <c r="A47" s="7">
        <v>46</v>
      </c>
      <c r="B47" s="2" t="s">
        <v>31</v>
      </c>
      <c r="C47" s="2">
        <v>8</v>
      </c>
      <c r="D47" s="2" t="s">
        <v>13</v>
      </c>
      <c r="E47" s="2" t="s">
        <v>43</v>
      </c>
      <c r="F47" s="2" t="str">
        <f t="shared" si="0"/>
        <v>K B</v>
      </c>
      <c r="G47" s="2" t="s">
        <v>52</v>
      </c>
      <c r="H47" s="8" t="s">
        <v>94</v>
      </c>
      <c r="I47" s="2">
        <v>27</v>
      </c>
      <c r="J47" s="2"/>
      <c r="K47" s="2" t="s">
        <v>75</v>
      </c>
      <c r="L47" s="2" t="s">
        <v>14</v>
      </c>
      <c r="M47" s="2"/>
      <c r="N47" s="2"/>
      <c r="O47" s="2"/>
      <c r="P47" s="3">
        <v>43641</v>
      </c>
      <c r="Q47" s="2" t="s">
        <v>88</v>
      </c>
      <c r="R47" s="2"/>
      <c r="S47" s="2"/>
      <c r="T47" s="7"/>
      <c r="U47" s="2"/>
      <c r="V47" s="2"/>
      <c r="W47" s="2"/>
      <c r="X47" s="2"/>
      <c r="Y47" s="2"/>
      <c r="Z47" s="2"/>
      <c r="AA47" s="8"/>
      <c r="AB47" s="2"/>
      <c r="AC47" s="2"/>
      <c r="AD47" s="2"/>
      <c r="AE47" s="2"/>
      <c r="AF47" s="2"/>
      <c r="AG47" s="2"/>
      <c r="AH47" s="2"/>
      <c r="AI47" s="3"/>
      <c r="AJ47" s="2"/>
    </row>
    <row r="48" spans="1:36" ht="15.75" hidden="1" customHeight="1">
      <c r="A48" s="7">
        <v>47</v>
      </c>
      <c r="B48" s="2" t="s">
        <v>31</v>
      </c>
      <c r="C48" s="2">
        <v>11</v>
      </c>
      <c r="D48" s="2" t="s">
        <v>16</v>
      </c>
      <c r="E48" s="2" t="s">
        <v>32</v>
      </c>
      <c r="F48" s="2" t="str">
        <f t="shared" si="0"/>
        <v>M L</v>
      </c>
      <c r="G48" s="2"/>
      <c r="H48" s="2"/>
      <c r="I48" s="2"/>
      <c r="J48" s="2">
        <v>1.5</v>
      </c>
      <c r="K48" s="2"/>
      <c r="L48" s="2" t="s">
        <v>14</v>
      </c>
      <c r="M48" s="2" t="s">
        <v>17</v>
      </c>
      <c r="N48" s="2"/>
      <c r="O48" s="2"/>
      <c r="P48" s="3">
        <v>43641</v>
      </c>
      <c r="Q48" s="2"/>
      <c r="R48" s="2"/>
      <c r="S48" s="2"/>
      <c r="T48" s="7"/>
      <c r="U48" s="2"/>
      <c r="V48" s="2"/>
      <c r="W48" s="2"/>
      <c r="X48" s="2"/>
      <c r="Y48" s="2"/>
      <c r="Z48" s="2"/>
      <c r="AA48" s="8"/>
      <c r="AB48" s="2"/>
      <c r="AC48" s="2"/>
      <c r="AD48" s="2"/>
      <c r="AE48" s="2"/>
      <c r="AF48" s="2"/>
      <c r="AG48" s="2"/>
      <c r="AH48" s="2"/>
      <c r="AI48" s="3"/>
      <c r="AJ48" s="2"/>
    </row>
    <row r="49" spans="1:36" ht="15.75" customHeight="1">
      <c r="A49" s="7">
        <v>48</v>
      </c>
      <c r="B49" s="2" t="s">
        <v>31</v>
      </c>
      <c r="C49" s="2">
        <v>11</v>
      </c>
      <c r="D49" s="2" t="s">
        <v>16</v>
      </c>
      <c r="E49" s="2" t="s">
        <v>38</v>
      </c>
      <c r="F49" s="2" t="str">
        <f t="shared" si="0"/>
        <v>M FH</v>
      </c>
      <c r="G49" s="2"/>
      <c r="H49" s="8" t="s">
        <v>95</v>
      </c>
      <c r="I49" s="2">
        <v>28</v>
      </c>
      <c r="J49" s="2">
        <v>1.5</v>
      </c>
      <c r="K49" s="2"/>
      <c r="L49" s="2" t="s">
        <v>14</v>
      </c>
      <c r="M49" s="2" t="s">
        <v>17</v>
      </c>
      <c r="N49" s="2"/>
      <c r="O49" s="2"/>
      <c r="P49" s="3">
        <v>43641</v>
      </c>
      <c r="Q49" s="2"/>
      <c r="R49" s="2"/>
      <c r="S49" s="2"/>
      <c r="T49" s="7"/>
      <c r="U49" s="2"/>
      <c r="V49" s="2"/>
      <c r="W49" s="2"/>
      <c r="X49" s="2"/>
      <c r="Y49" s="2"/>
      <c r="Z49" s="2"/>
      <c r="AA49" s="8"/>
      <c r="AB49" s="2"/>
      <c r="AC49" s="2"/>
      <c r="AD49" s="2"/>
      <c r="AE49" s="2"/>
      <c r="AF49" s="2"/>
      <c r="AG49" s="2"/>
      <c r="AH49" s="2"/>
      <c r="AI49" s="3"/>
      <c r="AJ49" s="2"/>
    </row>
    <row r="50" spans="1:36" ht="15.75" customHeight="1">
      <c r="A50" s="7">
        <v>49</v>
      </c>
      <c r="B50" s="2" t="s">
        <v>31</v>
      </c>
      <c r="C50" s="2">
        <v>11</v>
      </c>
      <c r="D50" s="2" t="s">
        <v>16</v>
      </c>
      <c r="E50" s="2" t="s">
        <v>48</v>
      </c>
      <c r="F50" s="2" t="str">
        <f t="shared" si="0"/>
        <v>M U</v>
      </c>
      <c r="G50" s="2"/>
      <c r="H50" s="8" t="s">
        <v>96</v>
      </c>
      <c r="I50" s="2">
        <v>29</v>
      </c>
      <c r="J50" s="2">
        <v>17</v>
      </c>
      <c r="K50" s="2"/>
      <c r="L50" s="2" t="s">
        <v>14</v>
      </c>
      <c r="M50" s="2" t="s">
        <v>17</v>
      </c>
      <c r="N50" s="2"/>
      <c r="O50" s="2"/>
      <c r="P50" s="3">
        <v>43641</v>
      </c>
      <c r="Q50" s="2"/>
      <c r="R50" s="2"/>
      <c r="S50" s="2"/>
      <c r="T50" s="7"/>
      <c r="U50" s="2"/>
      <c r="V50" s="2"/>
      <c r="W50" s="2"/>
      <c r="X50" s="2"/>
      <c r="Y50" s="2"/>
      <c r="Z50" s="2"/>
      <c r="AA50" s="8"/>
      <c r="AB50" s="2"/>
      <c r="AC50" s="2"/>
      <c r="AD50" s="2"/>
      <c r="AE50" s="2"/>
      <c r="AF50" s="2"/>
      <c r="AG50" s="2"/>
      <c r="AH50" s="2"/>
      <c r="AI50" s="3"/>
      <c r="AJ50" s="2"/>
    </row>
    <row r="51" spans="1:36" ht="16.5" hidden="1" customHeight="1">
      <c r="A51" s="7">
        <v>50</v>
      </c>
      <c r="B51" s="2" t="s">
        <v>31</v>
      </c>
      <c r="C51" s="2">
        <v>11</v>
      </c>
      <c r="D51" s="2" t="s">
        <v>16</v>
      </c>
      <c r="E51" s="2" t="s">
        <v>51</v>
      </c>
      <c r="F51" s="2" t="str">
        <f t="shared" si="0"/>
        <v>M U2</v>
      </c>
      <c r="G51" s="2"/>
      <c r="H51" s="8"/>
      <c r="I51" s="2"/>
      <c r="J51" s="2"/>
      <c r="K51" s="2"/>
      <c r="L51" s="2" t="s">
        <v>14</v>
      </c>
      <c r="M51" s="2" t="s">
        <v>17</v>
      </c>
      <c r="N51" s="2"/>
      <c r="O51" s="2"/>
      <c r="P51" s="3">
        <v>43641</v>
      </c>
      <c r="Q51" s="2"/>
      <c r="R51" s="2"/>
      <c r="S51" s="2"/>
      <c r="T51" s="7"/>
      <c r="U51" s="2"/>
      <c r="V51" s="2"/>
      <c r="W51" s="2"/>
      <c r="X51" s="2"/>
      <c r="Y51" s="2"/>
      <c r="Z51" s="2"/>
      <c r="AA51" s="8"/>
      <c r="AB51" s="2"/>
      <c r="AC51" s="2"/>
      <c r="AD51" s="2"/>
      <c r="AE51" s="2"/>
      <c r="AF51" s="2"/>
      <c r="AG51" s="2"/>
      <c r="AH51" s="2"/>
      <c r="AI51" s="3"/>
      <c r="AJ51" s="2"/>
    </row>
    <row r="52" spans="1:36" ht="15.75" customHeight="1">
      <c r="A52" s="7">
        <v>51</v>
      </c>
      <c r="B52" s="2" t="s">
        <v>31</v>
      </c>
      <c r="C52" s="2">
        <v>11</v>
      </c>
      <c r="D52" s="2" t="s">
        <v>16</v>
      </c>
      <c r="E52" s="2" t="s">
        <v>70</v>
      </c>
      <c r="F52" s="2" t="str">
        <f t="shared" si="0"/>
        <v>M RED</v>
      </c>
      <c r="G52" s="2"/>
      <c r="H52" s="8" t="s">
        <v>97</v>
      </c>
      <c r="I52" s="2">
        <v>30</v>
      </c>
      <c r="J52" s="2">
        <v>8</v>
      </c>
      <c r="K52" s="2" t="s">
        <v>98</v>
      </c>
      <c r="L52" s="2" t="s">
        <v>14</v>
      </c>
      <c r="M52" s="2" t="s">
        <v>17</v>
      </c>
      <c r="N52" s="2"/>
      <c r="O52" s="2"/>
      <c r="P52" s="3">
        <v>43641</v>
      </c>
      <c r="Q52" s="2" t="s">
        <v>99</v>
      </c>
      <c r="R52" s="2"/>
      <c r="S52" s="2"/>
      <c r="T52" s="7"/>
      <c r="U52" s="2"/>
      <c r="V52" s="2"/>
      <c r="W52" s="2"/>
      <c r="X52" s="2"/>
      <c r="Y52" s="2"/>
      <c r="Z52" s="2"/>
      <c r="AA52" s="8"/>
      <c r="AB52" s="2"/>
      <c r="AC52" s="2"/>
      <c r="AD52" s="2"/>
      <c r="AE52" s="2"/>
      <c r="AF52" s="2"/>
      <c r="AG52" s="2"/>
      <c r="AH52" s="2"/>
      <c r="AI52" s="3"/>
      <c r="AJ52" s="2"/>
    </row>
    <row r="53" spans="1:36" ht="15.75" customHeight="1">
      <c r="A53" s="7">
        <v>52</v>
      </c>
      <c r="B53" s="2" t="s">
        <v>31</v>
      </c>
      <c r="C53" s="2">
        <v>11</v>
      </c>
      <c r="D53" s="2" t="s">
        <v>16</v>
      </c>
      <c r="E53" s="2" t="s">
        <v>43</v>
      </c>
      <c r="F53" s="2" t="str">
        <f t="shared" si="0"/>
        <v>M B</v>
      </c>
      <c r="G53" s="2" t="s">
        <v>52</v>
      </c>
      <c r="H53" s="8" t="s">
        <v>100</v>
      </c>
      <c r="I53" s="2">
        <v>31</v>
      </c>
      <c r="J53" s="2"/>
      <c r="K53" s="2" t="s">
        <v>101</v>
      </c>
      <c r="L53" s="2" t="s">
        <v>14</v>
      </c>
      <c r="M53" s="2" t="s">
        <v>17</v>
      </c>
      <c r="N53" s="2"/>
      <c r="O53" s="2"/>
      <c r="P53" s="3">
        <v>43641</v>
      </c>
      <c r="Q53" s="2"/>
      <c r="R53" s="2"/>
      <c r="S53" s="2"/>
      <c r="T53" s="7"/>
      <c r="U53" s="2"/>
      <c r="V53" s="2"/>
      <c r="W53" s="2"/>
      <c r="X53" s="2"/>
      <c r="Y53" s="2"/>
      <c r="Z53" s="2"/>
      <c r="AA53" s="8"/>
      <c r="AB53" s="2"/>
      <c r="AC53" s="2"/>
      <c r="AD53" s="2"/>
      <c r="AE53" s="2"/>
      <c r="AF53" s="2"/>
      <c r="AG53" s="2"/>
      <c r="AH53" s="2"/>
      <c r="AI53" s="3"/>
      <c r="AJ53" s="2"/>
    </row>
    <row r="54" spans="1:36" ht="15.75" hidden="1" customHeight="1">
      <c r="A54" s="7">
        <v>53</v>
      </c>
      <c r="B54" s="2" t="s">
        <v>31</v>
      </c>
      <c r="C54" s="2">
        <v>11</v>
      </c>
      <c r="D54" s="2" t="s">
        <v>13</v>
      </c>
      <c r="E54" s="2" t="s">
        <v>32</v>
      </c>
      <c r="F54" s="2" t="str">
        <f t="shared" si="0"/>
        <v>K L</v>
      </c>
      <c r="G54" s="2"/>
      <c r="H54" s="2"/>
      <c r="I54" s="2"/>
      <c r="J54" s="2">
        <v>1.5</v>
      </c>
      <c r="K54" s="2"/>
      <c r="L54" s="2" t="s">
        <v>14</v>
      </c>
      <c r="M54" s="2" t="s">
        <v>18</v>
      </c>
      <c r="N54" s="2"/>
      <c r="O54" s="2"/>
      <c r="P54" s="3">
        <v>43641</v>
      </c>
      <c r="Q54" s="2" t="s">
        <v>102</v>
      </c>
      <c r="R54" s="2"/>
      <c r="S54" s="2"/>
      <c r="T54" s="7"/>
      <c r="U54" s="2"/>
      <c r="V54" s="2"/>
      <c r="W54" s="2"/>
      <c r="X54" s="2"/>
      <c r="Y54" s="2"/>
      <c r="Z54" s="2"/>
      <c r="AA54" s="8"/>
      <c r="AB54" s="2"/>
      <c r="AC54" s="2"/>
      <c r="AD54" s="2"/>
      <c r="AE54" s="2"/>
      <c r="AF54" s="2"/>
      <c r="AG54" s="2"/>
      <c r="AH54" s="2"/>
      <c r="AI54" s="3"/>
      <c r="AJ54" s="2"/>
    </row>
    <row r="55" spans="1:36" ht="15.75" hidden="1" customHeight="1">
      <c r="A55" s="7">
        <v>54</v>
      </c>
      <c r="B55" s="2" t="s">
        <v>31</v>
      </c>
      <c r="C55" s="2">
        <v>11</v>
      </c>
      <c r="D55" s="2" t="s">
        <v>13</v>
      </c>
      <c r="E55" s="2" t="s">
        <v>34</v>
      </c>
      <c r="F55" s="2" t="str">
        <f t="shared" si="0"/>
        <v>K F</v>
      </c>
      <c r="G55" s="2"/>
      <c r="H55" s="2"/>
      <c r="I55" s="2"/>
      <c r="J55" s="2">
        <v>1</v>
      </c>
      <c r="K55" s="2"/>
      <c r="L55" s="2" t="s">
        <v>14</v>
      </c>
      <c r="M55" s="2" t="s">
        <v>18</v>
      </c>
      <c r="N55" s="2"/>
      <c r="O55" s="2"/>
      <c r="P55" s="3">
        <v>43641</v>
      </c>
      <c r="Q55" s="2" t="s">
        <v>102</v>
      </c>
      <c r="R55" s="2"/>
      <c r="S55" s="2"/>
      <c r="T55" s="7"/>
      <c r="U55" s="2"/>
      <c r="V55" s="2"/>
      <c r="W55" s="2"/>
      <c r="X55" s="2"/>
      <c r="Y55" s="2"/>
      <c r="Z55" s="2"/>
      <c r="AA55" s="8"/>
      <c r="AB55" s="2"/>
      <c r="AC55" s="2"/>
      <c r="AD55" s="2"/>
      <c r="AE55" s="2"/>
      <c r="AF55" s="2"/>
      <c r="AG55" s="2"/>
      <c r="AH55" s="2"/>
      <c r="AI55" s="3"/>
      <c r="AJ55" s="2"/>
    </row>
    <row r="56" spans="1:36" ht="15.75" hidden="1" customHeight="1">
      <c r="A56" s="7">
        <v>55</v>
      </c>
      <c r="B56" s="2" t="s">
        <v>31</v>
      </c>
      <c r="C56" s="2">
        <v>11</v>
      </c>
      <c r="D56" s="2" t="s">
        <v>13</v>
      </c>
      <c r="E56" s="2" t="s">
        <v>36</v>
      </c>
      <c r="F56" s="2" t="str">
        <f t="shared" si="0"/>
        <v>K H</v>
      </c>
      <c r="G56" s="2"/>
      <c r="H56" s="2"/>
      <c r="I56" s="2"/>
      <c r="J56" s="2">
        <v>3</v>
      </c>
      <c r="K56" s="2"/>
      <c r="L56" s="2" t="s">
        <v>14</v>
      </c>
      <c r="M56" s="2" t="s">
        <v>18</v>
      </c>
      <c r="N56" s="2"/>
      <c r="O56" s="2"/>
      <c r="P56" s="3">
        <v>43641</v>
      </c>
      <c r="Q56" s="2" t="s">
        <v>102</v>
      </c>
      <c r="R56" s="2"/>
      <c r="S56" s="2"/>
      <c r="T56" s="7"/>
      <c r="U56" s="2"/>
      <c r="V56" s="2"/>
      <c r="W56" s="2"/>
      <c r="X56" s="2"/>
      <c r="Y56" s="2"/>
      <c r="Z56" s="2"/>
      <c r="AA56" s="8"/>
      <c r="AB56" s="2"/>
      <c r="AC56" s="2"/>
      <c r="AD56" s="2"/>
      <c r="AE56" s="2"/>
      <c r="AF56" s="2"/>
      <c r="AG56" s="2"/>
      <c r="AH56" s="2"/>
      <c r="AI56" s="3"/>
      <c r="AJ56" s="2"/>
    </row>
    <row r="57" spans="1:36" ht="15.75" customHeight="1">
      <c r="A57" s="7">
        <v>56</v>
      </c>
      <c r="B57" s="2" t="s">
        <v>31</v>
      </c>
      <c r="C57" s="2">
        <v>11</v>
      </c>
      <c r="D57" s="2" t="s">
        <v>13</v>
      </c>
      <c r="E57" s="2" t="s">
        <v>38</v>
      </c>
      <c r="F57" s="2" t="str">
        <f t="shared" si="0"/>
        <v>K FH</v>
      </c>
      <c r="G57" s="2"/>
      <c r="H57" s="8" t="s">
        <v>103</v>
      </c>
      <c r="I57" s="2">
        <v>32</v>
      </c>
      <c r="J57" s="2">
        <v>4</v>
      </c>
      <c r="K57" s="2"/>
      <c r="L57" s="2" t="s">
        <v>14</v>
      </c>
      <c r="M57" s="2" t="s">
        <v>18</v>
      </c>
      <c r="N57" s="2"/>
      <c r="O57" s="2"/>
      <c r="P57" s="3">
        <v>43641</v>
      </c>
      <c r="Q57" s="2" t="s">
        <v>102</v>
      </c>
      <c r="R57" s="2"/>
      <c r="S57" s="2"/>
      <c r="T57" s="7"/>
      <c r="U57" s="2"/>
      <c r="V57" s="2"/>
      <c r="W57" s="2"/>
      <c r="X57" s="2"/>
      <c r="Y57" s="2"/>
      <c r="Z57" s="2"/>
      <c r="AA57" s="8"/>
      <c r="AB57" s="2"/>
      <c r="AC57" s="2"/>
      <c r="AD57" s="2"/>
      <c r="AE57" s="2"/>
      <c r="AF57" s="2"/>
      <c r="AG57" s="2"/>
      <c r="AH57" s="2"/>
      <c r="AI57" s="3"/>
      <c r="AJ57" s="2"/>
    </row>
    <row r="58" spans="1:36" ht="15.75" customHeight="1">
      <c r="A58" s="7">
        <v>57</v>
      </c>
      <c r="B58" s="2" t="s">
        <v>31</v>
      </c>
      <c r="C58" s="2">
        <v>11</v>
      </c>
      <c r="D58" s="2" t="s">
        <v>13</v>
      </c>
      <c r="E58" s="2" t="s">
        <v>40</v>
      </c>
      <c r="F58" s="2" t="str">
        <f t="shared" si="0"/>
        <v>K A</v>
      </c>
      <c r="G58" s="2"/>
      <c r="H58" s="8" t="s">
        <v>104</v>
      </c>
      <c r="I58" s="2">
        <v>33</v>
      </c>
      <c r="J58" s="2">
        <v>2</v>
      </c>
      <c r="K58" s="2" t="s">
        <v>105</v>
      </c>
      <c r="L58" s="2" t="s">
        <v>14</v>
      </c>
      <c r="M58" s="2" t="s">
        <v>18</v>
      </c>
      <c r="N58" s="2"/>
      <c r="O58" s="2"/>
      <c r="P58" s="3">
        <v>43641</v>
      </c>
      <c r="Q58" s="2" t="s">
        <v>102</v>
      </c>
      <c r="R58" s="2"/>
      <c r="S58" s="2"/>
      <c r="T58" s="7"/>
      <c r="U58" s="2"/>
      <c r="V58" s="2"/>
      <c r="W58" s="2"/>
      <c r="X58" s="2"/>
      <c r="Y58" s="2"/>
      <c r="Z58" s="2"/>
      <c r="AA58" s="8"/>
      <c r="AB58" s="2"/>
      <c r="AC58" s="2"/>
      <c r="AD58" s="2"/>
      <c r="AE58" s="2"/>
      <c r="AF58" s="2"/>
      <c r="AG58" s="2"/>
      <c r="AH58" s="2"/>
      <c r="AI58" s="3"/>
      <c r="AJ58" s="2"/>
    </row>
    <row r="59" spans="1:36" ht="15.75" customHeight="1">
      <c r="A59" s="7">
        <v>58</v>
      </c>
      <c r="B59" s="2" t="s">
        <v>31</v>
      </c>
      <c r="C59" s="2">
        <v>11</v>
      </c>
      <c r="D59" s="2" t="s">
        <v>13</v>
      </c>
      <c r="E59" s="2" t="s">
        <v>43</v>
      </c>
      <c r="F59" s="2" t="str">
        <f t="shared" si="0"/>
        <v>K B</v>
      </c>
      <c r="G59" s="2" t="s">
        <v>44</v>
      </c>
      <c r="H59" s="8" t="s">
        <v>106</v>
      </c>
      <c r="I59" s="2">
        <v>34</v>
      </c>
      <c r="J59" s="2"/>
      <c r="K59" s="2" t="s">
        <v>107</v>
      </c>
      <c r="L59" s="2" t="s">
        <v>14</v>
      </c>
      <c r="M59" s="2" t="s">
        <v>18</v>
      </c>
      <c r="N59" s="2"/>
      <c r="O59" s="2"/>
      <c r="P59" s="3">
        <v>43641</v>
      </c>
      <c r="Q59" s="2" t="s">
        <v>102</v>
      </c>
      <c r="R59" s="2"/>
      <c r="S59" s="2"/>
      <c r="T59" s="7"/>
      <c r="U59" s="2"/>
      <c r="V59" s="2"/>
      <c r="W59" s="2"/>
      <c r="X59" s="2"/>
      <c r="Y59" s="2"/>
      <c r="Z59" s="2"/>
      <c r="AA59" s="8"/>
      <c r="AB59" s="2"/>
      <c r="AC59" s="2"/>
      <c r="AD59" s="2"/>
      <c r="AE59" s="2"/>
      <c r="AF59" s="2"/>
      <c r="AG59" s="2"/>
      <c r="AH59" s="2"/>
      <c r="AI59" s="3"/>
      <c r="AJ59" s="2"/>
    </row>
    <row r="60" spans="1:36" ht="15.75" hidden="1" customHeight="1">
      <c r="A60" s="7">
        <v>59</v>
      </c>
      <c r="B60" s="2" t="s">
        <v>31</v>
      </c>
      <c r="C60" s="2">
        <v>12</v>
      </c>
      <c r="D60" s="2" t="s">
        <v>16</v>
      </c>
      <c r="E60" s="2" t="s">
        <v>32</v>
      </c>
      <c r="F60" s="2" t="str">
        <f t="shared" si="0"/>
        <v>M L</v>
      </c>
      <c r="G60" s="2"/>
      <c r="H60" s="2"/>
      <c r="I60" s="2"/>
      <c r="J60" s="2">
        <v>2</v>
      </c>
      <c r="K60" s="2"/>
      <c r="L60" s="2" t="s">
        <v>14</v>
      </c>
      <c r="M60" s="2" t="s">
        <v>17</v>
      </c>
      <c r="N60" s="2"/>
      <c r="O60" s="2"/>
      <c r="P60" s="3">
        <v>43641</v>
      </c>
      <c r="Q60" s="2"/>
      <c r="R60" s="2"/>
      <c r="S60" s="2"/>
      <c r="T60" s="7"/>
      <c r="U60" s="2"/>
      <c r="V60" s="2"/>
      <c r="W60" s="2"/>
      <c r="X60" s="2"/>
      <c r="Y60" s="2"/>
      <c r="Z60" s="2"/>
      <c r="AA60" s="8"/>
      <c r="AB60" s="2"/>
      <c r="AC60" s="2"/>
      <c r="AD60" s="2"/>
      <c r="AE60" s="2"/>
      <c r="AF60" s="2"/>
      <c r="AG60" s="2"/>
      <c r="AH60" s="2"/>
      <c r="AI60" s="3"/>
      <c r="AJ60" s="2"/>
    </row>
    <row r="61" spans="1:36" ht="15.75" hidden="1" customHeight="1">
      <c r="A61" s="7">
        <v>60</v>
      </c>
      <c r="B61" s="2" t="s">
        <v>31</v>
      </c>
      <c r="C61" s="2">
        <v>12</v>
      </c>
      <c r="D61" s="2" t="s">
        <v>16</v>
      </c>
      <c r="E61" s="2" t="s">
        <v>34</v>
      </c>
      <c r="F61" s="2" t="str">
        <f t="shared" si="0"/>
        <v>M F</v>
      </c>
      <c r="G61" s="2"/>
      <c r="H61" s="2"/>
      <c r="I61" s="2"/>
      <c r="J61" s="2">
        <v>1.5</v>
      </c>
      <c r="K61" s="2"/>
      <c r="L61" s="2" t="s">
        <v>14</v>
      </c>
      <c r="M61" s="2" t="s">
        <v>17</v>
      </c>
      <c r="N61" s="2"/>
      <c r="O61" s="2"/>
      <c r="P61" s="3">
        <v>43641</v>
      </c>
      <c r="Q61" s="2" t="s">
        <v>108</v>
      </c>
      <c r="R61" s="2"/>
      <c r="S61" s="2"/>
      <c r="T61" s="7"/>
      <c r="U61" s="2"/>
      <c r="V61" s="2"/>
      <c r="W61" s="2"/>
      <c r="X61" s="2"/>
      <c r="Y61" s="2"/>
      <c r="Z61" s="2"/>
      <c r="AA61" s="8"/>
      <c r="AB61" s="2"/>
      <c r="AC61" s="2"/>
      <c r="AD61" s="2"/>
      <c r="AE61" s="2"/>
      <c r="AF61" s="2"/>
      <c r="AG61" s="2"/>
      <c r="AH61" s="2"/>
      <c r="AI61" s="3"/>
      <c r="AJ61" s="2"/>
    </row>
    <row r="62" spans="1:36" ht="15.75" customHeight="1">
      <c r="A62" s="7">
        <v>61</v>
      </c>
      <c r="B62" s="2" t="s">
        <v>31</v>
      </c>
      <c r="C62" s="2">
        <v>12</v>
      </c>
      <c r="D62" s="2" t="s">
        <v>16</v>
      </c>
      <c r="E62" s="2" t="s">
        <v>38</v>
      </c>
      <c r="F62" s="2" t="str">
        <f t="shared" si="0"/>
        <v>M FH</v>
      </c>
      <c r="G62" s="2"/>
      <c r="H62" s="8" t="s">
        <v>109</v>
      </c>
      <c r="I62" s="2">
        <v>35</v>
      </c>
      <c r="J62" s="2">
        <v>1.5</v>
      </c>
      <c r="K62" s="2"/>
      <c r="L62" s="2" t="s">
        <v>14</v>
      </c>
      <c r="M62" s="2" t="s">
        <v>17</v>
      </c>
      <c r="N62" s="2"/>
      <c r="O62" s="2"/>
      <c r="P62" s="3">
        <v>43641</v>
      </c>
      <c r="Q62" s="2" t="s">
        <v>110</v>
      </c>
      <c r="R62" s="2"/>
      <c r="S62" s="2"/>
      <c r="T62" s="7"/>
      <c r="U62" s="2"/>
      <c r="V62" s="2"/>
      <c r="W62" s="2"/>
      <c r="X62" s="2"/>
      <c r="Y62" s="2"/>
      <c r="Z62" s="2"/>
      <c r="AA62" s="8"/>
      <c r="AB62" s="2"/>
      <c r="AC62" s="2"/>
      <c r="AD62" s="2"/>
      <c r="AE62" s="2"/>
      <c r="AF62" s="2"/>
      <c r="AG62" s="2"/>
      <c r="AH62" s="2"/>
      <c r="AI62" s="3"/>
      <c r="AJ62" s="2"/>
    </row>
    <row r="63" spans="1:36" ht="15.75" customHeight="1">
      <c r="A63" s="7">
        <v>62</v>
      </c>
      <c r="B63" s="2" t="s">
        <v>31</v>
      </c>
      <c r="C63" s="2">
        <v>12</v>
      </c>
      <c r="D63" s="2" t="s">
        <v>16</v>
      </c>
      <c r="E63" s="2" t="s">
        <v>48</v>
      </c>
      <c r="F63" s="2" t="str">
        <f t="shared" si="0"/>
        <v>M U</v>
      </c>
      <c r="G63" s="2"/>
      <c r="H63" s="8" t="s">
        <v>111</v>
      </c>
      <c r="I63" s="2">
        <v>36</v>
      </c>
      <c r="J63" s="2">
        <v>18.5</v>
      </c>
      <c r="K63" s="2"/>
      <c r="L63" s="2" t="s">
        <v>14</v>
      </c>
      <c r="M63" s="2" t="s">
        <v>17</v>
      </c>
      <c r="N63" s="2"/>
      <c r="O63" s="2"/>
      <c r="P63" s="3">
        <v>43641</v>
      </c>
      <c r="Q63" s="2" t="s">
        <v>112</v>
      </c>
      <c r="R63" s="2"/>
      <c r="S63" s="2"/>
      <c r="T63" s="7"/>
      <c r="U63" s="2"/>
      <c r="V63" s="2"/>
      <c r="W63" s="2"/>
      <c r="X63" s="2"/>
      <c r="Y63" s="2"/>
      <c r="Z63" s="2"/>
      <c r="AA63" s="8"/>
      <c r="AB63" s="2"/>
      <c r="AC63" s="2"/>
      <c r="AD63" s="2"/>
      <c r="AE63" s="2"/>
      <c r="AF63" s="2"/>
      <c r="AG63" s="2"/>
      <c r="AH63" s="2"/>
      <c r="AI63" s="3"/>
      <c r="AJ63" s="2"/>
    </row>
    <row r="64" spans="1:36" ht="15" hidden="1" customHeight="1">
      <c r="A64" s="7">
        <v>63</v>
      </c>
      <c r="B64" s="2" t="s">
        <v>31</v>
      </c>
      <c r="C64" s="2">
        <v>12</v>
      </c>
      <c r="D64" s="2" t="s">
        <v>16</v>
      </c>
      <c r="E64" s="2" t="s">
        <v>51</v>
      </c>
      <c r="F64" s="2" t="str">
        <f t="shared" si="0"/>
        <v>M U2</v>
      </c>
      <c r="G64" s="2"/>
      <c r="H64" s="8"/>
      <c r="I64" s="2"/>
      <c r="J64" s="2"/>
      <c r="K64" s="2"/>
      <c r="L64" s="2" t="s">
        <v>14</v>
      </c>
      <c r="M64" s="2" t="s">
        <v>17</v>
      </c>
      <c r="N64" s="2"/>
      <c r="O64" s="2"/>
      <c r="P64" s="3">
        <v>43641</v>
      </c>
      <c r="Q64" s="2" t="s">
        <v>112</v>
      </c>
      <c r="R64" s="2"/>
      <c r="S64" s="2"/>
      <c r="T64" s="7"/>
      <c r="U64" s="2"/>
      <c r="V64" s="2"/>
      <c r="W64" s="2"/>
      <c r="X64" s="2"/>
      <c r="Y64" s="2"/>
      <c r="Z64" s="2"/>
      <c r="AA64" s="8"/>
      <c r="AB64" s="2"/>
      <c r="AC64" s="2"/>
      <c r="AD64" s="2"/>
      <c r="AE64" s="2"/>
      <c r="AF64" s="2"/>
      <c r="AG64" s="2"/>
      <c r="AH64" s="2"/>
      <c r="AI64" s="3"/>
      <c r="AJ64" s="2"/>
    </row>
    <row r="65" spans="1:36" ht="15.75" customHeight="1">
      <c r="A65" s="7">
        <v>64</v>
      </c>
      <c r="B65" s="2" t="s">
        <v>31</v>
      </c>
      <c r="C65" s="2">
        <v>12</v>
      </c>
      <c r="D65" s="2" t="s">
        <v>16</v>
      </c>
      <c r="E65" s="2" t="s">
        <v>70</v>
      </c>
      <c r="F65" s="2" t="str">
        <f t="shared" si="0"/>
        <v>M RED</v>
      </c>
      <c r="G65" s="2"/>
      <c r="H65" s="8" t="s">
        <v>113</v>
      </c>
      <c r="I65" s="2">
        <v>37</v>
      </c>
      <c r="J65" s="2">
        <v>4</v>
      </c>
      <c r="K65" s="2" t="s">
        <v>114</v>
      </c>
      <c r="L65" s="2" t="s">
        <v>14</v>
      </c>
      <c r="M65" s="2" t="s">
        <v>17</v>
      </c>
      <c r="N65" s="2"/>
      <c r="O65" s="2"/>
      <c r="P65" s="3">
        <v>43641</v>
      </c>
      <c r="Q65" s="2"/>
      <c r="R65" s="2"/>
      <c r="S65" s="2"/>
      <c r="T65" s="7"/>
      <c r="U65" s="2"/>
      <c r="V65" s="2"/>
      <c r="W65" s="2"/>
      <c r="X65" s="2"/>
      <c r="Y65" s="2"/>
      <c r="Z65" s="2"/>
      <c r="AA65" s="8"/>
      <c r="AB65" s="2"/>
      <c r="AC65" s="2"/>
      <c r="AD65" s="2"/>
      <c r="AE65" s="2"/>
      <c r="AF65" s="2"/>
      <c r="AG65" s="2"/>
      <c r="AH65" s="2"/>
      <c r="AI65" s="3"/>
      <c r="AJ65" s="2"/>
    </row>
    <row r="66" spans="1:36" ht="15.75" customHeight="1">
      <c r="A66" s="7">
        <v>65</v>
      </c>
      <c r="B66" s="2" t="s">
        <v>31</v>
      </c>
      <c r="C66" s="2">
        <v>12</v>
      </c>
      <c r="D66" s="2" t="s">
        <v>16</v>
      </c>
      <c r="E66" s="2" t="s">
        <v>43</v>
      </c>
      <c r="F66" s="2" t="str">
        <f t="shared" si="0"/>
        <v>M B</v>
      </c>
      <c r="G66" s="2" t="s">
        <v>52</v>
      </c>
      <c r="H66" s="8" t="s">
        <v>115</v>
      </c>
      <c r="I66" s="2">
        <v>38</v>
      </c>
      <c r="J66" s="2"/>
      <c r="K66" s="2" t="s">
        <v>116</v>
      </c>
      <c r="L66" s="2" t="s">
        <v>14</v>
      </c>
      <c r="M66" s="2" t="s">
        <v>17</v>
      </c>
      <c r="N66" s="2"/>
      <c r="O66" s="2"/>
      <c r="P66" s="3">
        <v>43641</v>
      </c>
      <c r="Q66" s="2"/>
      <c r="R66" s="2"/>
      <c r="S66" s="2"/>
      <c r="T66" s="7"/>
      <c r="U66" s="2"/>
      <c r="V66" s="2"/>
      <c r="W66" s="2"/>
      <c r="X66" s="2"/>
      <c r="Y66" s="2"/>
      <c r="Z66" s="2"/>
      <c r="AA66" s="8"/>
      <c r="AB66" s="2"/>
      <c r="AC66" s="2"/>
      <c r="AD66" s="2"/>
      <c r="AE66" s="2"/>
      <c r="AF66" s="2"/>
      <c r="AG66" s="2"/>
      <c r="AH66" s="2"/>
      <c r="AI66" s="3"/>
      <c r="AJ66" s="2"/>
    </row>
    <row r="67" spans="1:36" ht="15.75" hidden="1" customHeight="1">
      <c r="A67" s="7">
        <v>66</v>
      </c>
      <c r="B67" s="2" t="s">
        <v>31</v>
      </c>
      <c r="C67" s="2">
        <v>12</v>
      </c>
      <c r="D67" s="2" t="s">
        <v>13</v>
      </c>
      <c r="E67" s="2" t="s">
        <v>32</v>
      </c>
      <c r="F67" s="2" t="str">
        <f t="shared" si="0"/>
        <v>K L</v>
      </c>
      <c r="G67" s="2"/>
      <c r="H67" s="2"/>
      <c r="I67" s="2"/>
      <c r="J67" s="2">
        <v>3</v>
      </c>
      <c r="K67" s="2"/>
      <c r="L67" s="2" t="s">
        <v>14</v>
      </c>
      <c r="M67" s="2" t="s">
        <v>15</v>
      </c>
      <c r="N67" s="2"/>
      <c r="O67" s="2"/>
      <c r="P67" s="3">
        <v>43641</v>
      </c>
      <c r="Q67" s="2"/>
      <c r="R67" s="2"/>
      <c r="S67" s="2"/>
      <c r="T67" s="7"/>
      <c r="U67" s="2"/>
      <c r="V67" s="2"/>
      <c r="W67" s="2"/>
      <c r="X67" s="2"/>
      <c r="Y67" s="2"/>
      <c r="Z67" s="2"/>
      <c r="AA67" s="8"/>
      <c r="AB67" s="2"/>
      <c r="AC67" s="2"/>
      <c r="AD67" s="2"/>
      <c r="AE67" s="2"/>
      <c r="AF67" s="2"/>
      <c r="AG67" s="2"/>
      <c r="AH67" s="2"/>
      <c r="AI67" s="3"/>
      <c r="AJ67" s="2"/>
    </row>
    <row r="68" spans="1:36" ht="15.75" hidden="1" customHeight="1">
      <c r="A68" s="7">
        <v>67</v>
      </c>
      <c r="B68" s="2" t="s">
        <v>31</v>
      </c>
      <c r="C68" s="2">
        <v>12</v>
      </c>
      <c r="D68" s="2" t="s">
        <v>13</v>
      </c>
      <c r="E68" s="2" t="s">
        <v>34</v>
      </c>
      <c r="F68" s="2" t="str">
        <f t="shared" si="0"/>
        <v>K F</v>
      </c>
      <c r="G68" s="2"/>
      <c r="H68" s="2"/>
      <c r="I68" s="2"/>
      <c r="J68" s="2">
        <v>4</v>
      </c>
      <c r="K68" s="2"/>
      <c r="L68" s="2" t="s">
        <v>14</v>
      </c>
      <c r="M68" s="2" t="s">
        <v>15</v>
      </c>
      <c r="N68" s="2"/>
      <c r="O68" s="2"/>
      <c r="P68" s="3">
        <v>43641</v>
      </c>
      <c r="Q68" s="2"/>
      <c r="R68" s="2"/>
      <c r="S68" s="2"/>
      <c r="T68" s="7"/>
      <c r="U68" s="2"/>
      <c r="V68" s="2"/>
      <c r="W68" s="2"/>
      <c r="X68" s="2"/>
      <c r="Y68" s="2"/>
      <c r="Z68" s="2"/>
      <c r="AA68" s="8"/>
      <c r="AB68" s="2"/>
      <c r="AC68" s="2"/>
      <c r="AD68" s="2"/>
      <c r="AE68" s="2"/>
      <c r="AF68" s="2"/>
      <c r="AG68" s="2"/>
      <c r="AH68" s="2"/>
      <c r="AI68" s="3"/>
      <c r="AJ68" s="2"/>
    </row>
    <row r="69" spans="1:36" ht="15.75" hidden="1" customHeight="1">
      <c r="A69" s="7">
        <v>68</v>
      </c>
      <c r="B69" s="2" t="s">
        <v>31</v>
      </c>
      <c r="C69" s="2">
        <v>12</v>
      </c>
      <c r="D69" s="2" t="s">
        <v>13</v>
      </c>
      <c r="E69" s="2" t="s">
        <v>36</v>
      </c>
      <c r="F69" s="2" t="str">
        <f t="shared" si="0"/>
        <v>K H</v>
      </c>
      <c r="G69" s="2"/>
      <c r="H69" s="2"/>
      <c r="I69" s="2"/>
      <c r="J69" s="2">
        <v>2</v>
      </c>
      <c r="K69" s="2"/>
      <c r="L69" s="2" t="s">
        <v>14</v>
      </c>
      <c r="M69" s="2" t="s">
        <v>15</v>
      </c>
      <c r="N69" s="2"/>
      <c r="O69" s="2"/>
      <c r="P69" s="3">
        <v>43641</v>
      </c>
      <c r="Q69" s="2"/>
      <c r="R69" s="2"/>
      <c r="S69" s="2"/>
      <c r="T69" s="7"/>
      <c r="U69" s="2"/>
      <c r="V69" s="2"/>
      <c r="W69" s="2"/>
      <c r="X69" s="2"/>
      <c r="Y69" s="2"/>
      <c r="Z69" s="2"/>
      <c r="AA69" s="8"/>
      <c r="AB69" s="2"/>
      <c r="AC69" s="2"/>
      <c r="AD69" s="2"/>
      <c r="AE69" s="2"/>
      <c r="AF69" s="2"/>
      <c r="AG69" s="2"/>
      <c r="AH69" s="2"/>
      <c r="AI69" s="3"/>
      <c r="AJ69" s="2"/>
    </row>
    <row r="70" spans="1:36" ht="15.75" customHeight="1">
      <c r="A70" s="7">
        <v>69</v>
      </c>
      <c r="B70" s="2" t="s">
        <v>31</v>
      </c>
      <c r="C70" s="2">
        <v>12</v>
      </c>
      <c r="D70" s="2" t="s">
        <v>13</v>
      </c>
      <c r="E70" s="2" t="s">
        <v>38</v>
      </c>
      <c r="F70" s="2" t="str">
        <f t="shared" si="0"/>
        <v>K FH</v>
      </c>
      <c r="G70" s="2"/>
      <c r="H70" s="8" t="s">
        <v>117</v>
      </c>
      <c r="I70" s="2">
        <v>39</v>
      </c>
      <c r="J70" s="2">
        <v>6</v>
      </c>
      <c r="K70" s="2"/>
      <c r="L70" s="2" t="s">
        <v>14</v>
      </c>
      <c r="M70" s="2" t="s">
        <v>15</v>
      </c>
      <c r="N70" s="2"/>
      <c r="O70" s="2"/>
      <c r="P70" s="3">
        <v>43641</v>
      </c>
      <c r="Q70" s="2"/>
      <c r="R70" s="2"/>
      <c r="S70" s="2"/>
      <c r="T70" s="7"/>
      <c r="U70" s="2"/>
      <c r="V70" s="2"/>
      <c r="W70" s="2"/>
      <c r="X70" s="2"/>
      <c r="Y70" s="2"/>
      <c r="Z70" s="2"/>
      <c r="AA70" s="8"/>
      <c r="AB70" s="2"/>
      <c r="AC70" s="2"/>
      <c r="AD70" s="2"/>
      <c r="AE70" s="2"/>
      <c r="AF70" s="2"/>
      <c r="AG70" s="2"/>
      <c r="AH70" s="2"/>
      <c r="AI70" s="3"/>
      <c r="AJ70" s="2"/>
    </row>
    <row r="71" spans="1:36" ht="15.75" customHeight="1">
      <c r="A71" s="7">
        <v>70</v>
      </c>
      <c r="B71" s="2" t="s">
        <v>31</v>
      </c>
      <c r="C71" s="2">
        <v>12</v>
      </c>
      <c r="D71" s="2" t="s">
        <v>13</v>
      </c>
      <c r="E71" s="2" t="s">
        <v>40</v>
      </c>
      <c r="F71" s="2" t="str">
        <f t="shared" si="0"/>
        <v>K A</v>
      </c>
      <c r="G71" s="2"/>
      <c r="H71" s="8" t="s">
        <v>118</v>
      </c>
      <c r="I71" s="2">
        <v>40</v>
      </c>
      <c r="J71" s="2">
        <v>3</v>
      </c>
      <c r="K71" s="2" t="s">
        <v>105</v>
      </c>
      <c r="L71" s="2" t="s">
        <v>14</v>
      </c>
      <c r="M71" s="2" t="s">
        <v>15</v>
      </c>
      <c r="N71" s="2"/>
      <c r="O71" s="2"/>
      <c r="P71" s="3">
        <v>43641</v>
      </c>
      <c r="Q71" s="2"/>
      <c r="R71" s="2"/>
      <c r="S71" s="2"/>
      <c r="T71" s="7"/>
      <c r="U71" s="2"/>
      <c r="V71" s="2"/>
      <c r="W71" s="2"/>
      <c r="X71" s="2"/>
      <c r="Y71" s="2"/>
      <c r="Z71" s="2"/>
      <c r="AA71" s="8"/>
      <c r="AB71" s="2"/>
      <c r="AC71" s="2"/>
      <c r="AD71" s="2"/>
      <c r="AE71" s="2"/>
      <c r="AF71" s="2"/>
      <c r="AG71" s="2"/>
      <c r="AH71" s="2"/>
      <c r="AI71" s="3"/>
      <c r="AJ71" s="2"/>
    </row>
    <row r="72" spans="1:36" ht="15.75" customHeight="1">
      <c r="A72" s="7">
        <v>71</v>
      </c>
      <c r="B72" s="2" t="s">
        <v>31</v>
      </c>
      <c r="C72" s="2">
        <v>12</v>
      </c>
      <c r="D72" s="2" t="s">
        <v>13</v>
      </c>
      <c r="E72" s="2" t="s">
        <v>43</v>
      </c>
      <c r="F72" s="2" t="str">
        <f t="shared" si="0"/>
        <v>K B</v>
      </c>
      <c r="G72" s="2" t="s">
        <v>44</v>
      </c>
      <c r="H72" s="8" t="s">
        <v>119</v>
      </c>
      <c r="I72" s="2">
        <v>41</v>
      </c>
      <c r="J72" s="2"/>
      <c r="K72" s="2" t="s">
        <v>87</v>
      </c>
      <c r="L72" s="2" t="s">
        <v>14</v>
      </c>
      <c r="M72" s="2" t="s">
        <v>15</v>
      </c>
      <c r="N72" s="2"/>
      <c r="O72" s="2"/>
      <c r="P72" s="3">
        <v>43641</v>
      </c>
      <c r="Q72" s="2"/>
      <c r="R72" s="2"/>
      <c r="S72" s="2"/>
      <c r="T72" s="7"/>
      <c r="U72" s="2"/>
      <c r="V72" s="2"/>
      <c r="W72" s="2"/>
      <c r="X72" s="2"/>
      <c r="Y72" s="2"/>
      <c r="Z72" s="2"/>
      <c r="AA72" s="8"/>
      <c r="AB72" s="2"/>
      <c r="AC72" s="2"/>
      <c r="AD72" s="2"/>
      <c r="AE72" s="2"/>
      <c r="AF72" s="2"/>
      <c r="AG72" s="2"/>
      <c r="AH72" s="2"/>
      <c r="AI72" s="3"/>
      <c r="AJ72" s="2"/>
    </row>
    <row r="73" spans="1:36" ht="15.75" hidden="1" customHeight="1">
      <c r="A73" s="7">
        <v>72</v>
      </c>
      <c r="B73" s="2" t="s">
        <v>31</v>
      </c>
      <c r="C73" s="2">
        <v>15</v>
      </c>
      <c r="D73" s="2" t="s">
        <v>16</v>
      </c>
      <c r="E73" s="2" t="s">
        <v>32</v>
      </c>
      <c r="F73" s="2" t="str">
        <f t="shared" si="0"/>
        <v>M L</v>
      </c>
      <c r="G73" s="2"/>
      <c r="H73" s="2"/>
      <c r="I73" s="2"/>
      <c r="J73" s="2">
        <v>1</v>
      </c>
      <c r="K73" s="2"/>
      <c r="L73" s="2" t="s">
        <v>14</v>
      </c>
      <c r="M73" s="2" t="s">
        <v>17</v>
      </c>
      <c r="N73" s="2"/>
      <c r="O73" s="2"/>
      <c r="P73" s="3">
        <v>43642</v>
      </c>
      <c r="Q73" s="2"/>
      <c r="R73" s="2"/>
      <c r="S73" s="2"/>
      <c r="T73" s="7"/>
      <c r="U73" s="2"/>
      <c r="V73" s="2"/>
      <c r="W73" s="2"/>
      <c r="X73" s="2"/>
      <c r="Y73" s="2"/>
      <c r="Z73" s="2"/>
      <c r="AA73" s="8"/>
      <c r="AB73" s="2"/>
      <c r="AC73" s="2"/>
      <c r="AD73" s="2"/>
      <c r="AE73" s="2"/>
      <c r="AF73" s="2"/>
      <c r="AG73" s="2"/>
      <c r="AH73" s="2"/>
      <c r="AI73" s="3"/>
      <c r="AJ73" s="2"/>
    </row>
    <row r="74" spans="1:36" ht="15.75" customHeight="1">
      <c r="A74" s="7">
        <v>73</v>
      </c>
      <c r="B74" s="2" t="s">
        <v>31</v>
      </c>
      <c r="C74" s="2">
        <v>15</v>
      </c>
      <c r="D74" s="2" t="s">
        <v>16</v>
      </c>
      <c r="E74" s="2" t="s">
        <v>38</v>
      </c>
      <c r="F74" s="2" t="str">
        <f t="shared" si="0"/>
        <v>M FH</v>
      </c>
      <c r="G74" s="2"/>
      <c r="H74" s="8" t="s">
        <v>120</v>
      </c>
      <c r="I74" s="2">
        <v>42</v>
      </c>
      <c r="J74" s="2">
        <v>1</v>
      </c>
      <c r="K74" s="2"/>
      <c r="L74" s="2" t="s">
        <v>14</v>
      </c>
      <c r="M74" s="2" t="s">
        <v>17</v>
      </c>
      <c r="N74" s="2"/>
      <c r="O74" s="2"/>
      <c r="P74" s="3">
        <v>43642</v>
      </c>
      <c r="Q74" s="2" t="s">
        <v>121</v>
      </c>
      <c r="R74" s="2"/>
      <c r="S74" s="2"/>
      <c r="T74" s="7"/>
      <c r="U74" s="2"/>
      <c r="V74" s="2"/>
      <c r="W74" s="2"/>
      <c r="X74" s="2"/>
      <c r="Y74" s="2"/>
      <c r="Z74" s="2"/>
      <c r="AA74" s="8"/>
      <c r="AB74" s="2"/>
      <c r="AC74" s="2"/>
      <c r="AD74" s="2"/>
      <c r="AE74" s="2"/>
      <c r="AF74" s="2"/>
      <c r="AG74" s="2"/>
      <c r="AH74" s="2"/>
      <c r="AI74" s="3"/>
      <c r="AJ74" s="2"/>
    </row>
    <row r="75" spans="1:36" ht="15.75" customHeight="1">
      <c r="A75" s="7">
        <v>74</v>
      </c>
      <c r="B75" s="2" t="s">
        <v>31</v>
      </c>
      <c r="C75" s="2">
        <v>15</v>
      </c>
      <c r="D75" s="2" t="s">
        <v>16</v>
      </c>
      <c r="E75" s="2" t="s">
        <v>48</v>
      </c>
      <c r="F75" s="2" t="str">
        <f t="shared" si="0"/>
        <v>M U</v>
      </c>
      <c r="G75" s="2"/>
      <c r="H75" s="8" t="s">
        <v>122</v>
      </c>
      <c r="I75" s="2">
        <v>43</v>
      </c>
      <c r="J75" s="2">
        <v>19</v>
      </c>
      <c r="K75" s="2"/>
      <c r="L75" s="2" t="s">
        <v>14</v>
      </c>
      <c r="M75" s="2" t="s">
        <v>17</v>
      </c>
      <c r="N75" s="2"/>
      <c r="O75" s="2"/>
      <c r="P75" s="3">
        <v>43642</v>
      </c>
      <c r="Q75" s="2"/>
      <c r="R75" s="2"/>
      <c r="S75" s="2"/>
      <c r="T75" s="7"/>
      <c r="U75" s="2"/>
      <c r="V75" s="2"/>
      <c r="W75" s="2"/>
      <c r="X75" s="2"/>
      <c r="Y75" s="2"/>
      <c r="Z75" s="2"/>
      <c r="AA75" s="8"/>
      <c r="AB75" s="2"/>
      <c r="AC75" s="2"/>
      <c r="AD75" s="2"/>
      <c r="AE75" s="2"/>
      <c r="AF75" s="2"/>
      <c r="AG75" s="2"/>
      <c r="AH75" s="2"/>
      <c r="AI75" s="3"/>
      <c r="AJ75" s="2"/>
    </row>
    <row r="76" spans="1:36" ht="15.75" hidden="1" customHeight="1">
      <c r="A76" s="7">
        <v>75</v>
      </c>
      <c r="B76" s="2" t="s">
        <v>31</v>
      </c>
      <c r="C76" s="2">
        <v>15</v>
      </c>
      <c r="D76" s="2" t="s">
        <v>16</v>
      </c>
      <c r="E76" s="2" t="s">
        <v>51</v>
      </c>
      <c r="F76" s="2" t="str">
        <f t="shared" si="0"/>
        <v>M U2</v>
      </c>
      <c r="G76" s="2"/>
      <c r="H76" s="8"/>
      <c r="I76" s="2"/>
      <c r="J76" s="2"/>
      <c r="K76" s="2"/>
      <c r="L76" s="2" t="s">
        <v>14</v>
      </c>
      <c r="M76" s="2" t="s">
        <v>17</v>
      </c>
      <c r="N76" s="2"/>
      <c r="O76" s="2"/>
      <c r="P76" s="3">
        <v>43642</v>
      </c>
      <c r="Q76" s="2"/>
      <c r="R76" s="2"/>
      <c r="S76" s="2"/>
      <c r="T76" s="7"/>
      <c r="U76" s="2"/>
      <c r="V76" s="2"/>
      <c r="W76" s="2"/>
      <c r="X76" s="2"/>
      <c r="Y76" s="2"/>
      <c r="Z76" s="2"/>
      <c r="AA76" s="8"/>
      <c r="AB76" s="2"/>
      <c r="AC76" s="2"/>
      <c r="AD76" s="2"/>
      <c r="AE76" s="2"/>
      <c r="AF76" s="2"/>
      <c r="AG76" s="2"/>
      <c r="AH76" s="2"/>
      <c r="AI76" s="3"/>
      <c r="AJ76" s="2"/>
    </row>
    <row r="77" spans="1:36" ht="15.75" customHeight="1">
      <c r="A77" s="7">
        <v>76</v>
      </c>
      <c r="B77" s="2" t="s">
        <v>31</v>
      </c>
      <c r="C77" s="2">
        <v>15</v>
      </c>
      <c r="D77" s="2" t="s">
        <v>16</v>
      </c>
      <c r="E77" s="2" t="s">
        <v>43</v>
      </c>
      <c r="F77" s="2" t="str">
        <f t="shared" si="0"/>
        <v>M B</v>
      </c>
      <c r="G77" s="2" t="s">
        <v>52</v>
      </c>
      <c r="H77" s="8" t="s">
        <v>123</v>
      </c>
      <c r="I77" s="2">
        <v>44</v>
      </c>
      <c r="J77" s="2"/>
      <c r="K77" s="2" t="s">
        <v>116</v>
      </c>
      <c r="L77" s="2" t="s">
        <v>14</v>
      </c>
      <c r="M77" s="2" t="s">
        <v>17</v>
      </c>
      <c r="N77" s="2"/>
      <c r="O77" s="2"/>
      <c r="P77" s="3">
        <v>43642</v>
      </c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</row>
    <row r="78" spans="1:36" ht="15.75" hidden="1" customHeight="1">
      <c r="A78" s="7">
        <v>77</v>
      </c>
      <c r="B78" s="2" t="s">
        <v>31</v>
      </c>
      <c r="C78" s="2">
        <v>15</v>
      </c>
      <c r="D78" s="2" t="s">
        <v>13</v>
      </c>
      <c r="E78" s="2" t="s">
        <v>32</v>
      </c>
      <c r="F78" s="2" t="str">
        <f t="shared" si="0"/>
        <v>K L</v>
      </c>
      <c r="G78" s="2"/>
      <c r="H78" s="2"/>
      <c r="I78" s="2"/>
      <c r="J78" s="2">
        <v>3</v>
      </c>
      <c r="K78" s="2"/>
      <c r="L78" s="2" t="s">
        <v>14</v>
      </c>
      <c r="M78" s="2" t="s">
        <v>15</v>
      </c>
      <c r="N78" s="2"/>
      <c r="O78" s="2"/>
      <c r="P78" s="3">
        <v>43642</v>
      </c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</row>
    <row r="79" spans="1:36" ht="15.75" hidden="1" customHeight="1">
      <c r="A79" s="7">
        <v>78</v>
      </c>
      <c r="B79" s="2" t="s">
        <v>31</v>
      </c>
      <c r="C79" s="2">
        <v>15</v>
      </c>
      <c r="D79" s="2" t="s">
        <v>13</v>
      </c>
      <c r="E79" s="2" t="s">
        <v>34</v>
      </c>
      <c r="F79" s="2" t="str">
        <f t="shared" si="0"/>
        <v>K F</v>
      </c>
      <c r="G79" s="2"/>
      <c r="H79" s="2"/>
      <c r="I79" s="2"/>
      <c r="J79" s="2">
        <v>3</v>
      </c>
      <c r="K79" s="2"/>
      <c r="L79" s="2" t="s">
        <v>14</v>
      </c>
      <c r="M79" s="2" t="s">
        <v>15</v>
      </c>
      <c r="N79" s="2"/>
      <c r="O79" s="2"/>
      <c r="P79" s="3">
        <v>43642</v>
      </c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</row>
    <row r="80" spans="1:36" ht="15.75" hidden="1" customHeight="1">
      <c r="A80" s="7">
        <v>79</v>
      </c>
      <c r="B80" s="2" t="s">
        <v>31</v>
      </c>
      <c r="C80" s="2">
        <v>15</v>
      </c>
      <c r="D80" s="2" t="s">
        <v>13</v>
      </c>
      <c r="E80" s="2" t="s">
        <v>36</v>
      </c>
      <c r="F80" s="2" t="str">
        <f t="shared" si="0"/>
        <v>K H</v>
      </c>
      <c r="G80" s="2"/>
      <c r="H80" s="2"/>
      <c r="I80" s="2"/>
      <c r="J80" s="2">
        <v>1</v>
      </c>
      <c r="K80" s="2"/>
      <c r="L80" s="2" t="s">
        <v>14</v>
      </c>
      <c r="M80" s="2" t="s">
        <v>15</v>
      </c>
      <c r="N80" s="2"/>
      <c r="O80" s="2"/>
      <c r="P80" s="3">
        <v>43642</v>
      </c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</row>
    <row r="81" spans="1:36" ht="15.75" customHeight="1">
      <c r="A81" s="7">
        <v>80</v>
      </c>
      <c r="B81" s="2" t="s">
        <v>31</v>
      </c>
      <c r="C81" s="2">
        <v>15</v>
      </c>
      <c r="D81" s="2" t="s">
        <v>13</v>
      </c>
      <c r="E81" s="2" t="s">
        <v>38</v>
      </c>
      <c r="F81" s="2" t="str">
        <f t="shared" si="0"/>
        <v>K FH</v>
      </c>
      <c r="G81" s="2"/>
      <c r="H81" s="8" t="s">
        <v>124</v>
      </c>
      <c r="I81" s="2">
        <v>45</v>
      </c>
      <c r="J81" s="2">
        <v>4</v>
      </c>
      <c r="K81" s="2"/>
      <c r="L81" s="2" t="s">
        <v>14</v>
      </c>
      <c r="M81" s="2" t="s">
        <v>15</v>
      </c>
      <c r="N81" s="2"/>
      <c r="O81" s="2"/>
      <c r="P81" s="3">
        <v>43642</v>
      </c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</row>
    <row r="82" spans="1:36" ht="15.75" customHeight="1">
      <c r="A82" s="7">
        <v>81</v>
      </c>
      <c r="B82" s="2" t="s">
        <v>31</v>
      </c>
      <c r="C82" s="2">
        <v>15</v>
      </c>
      <c r="D82" s="2" t="s">
        <v>13</v>
      </c>
      <c r="E82" s="2" t="s">
        <v>40</v>
      </c>
      <c r="F82" s="2" t="str">
        <f t="shared" si="0"/>
        <v>K A</v>
      </c>
      <c r="G82" s="2" t="s">
        <v>125</v>
      </c>
      <c r="H82" s="8" t="s">
        <v>126</v>
      </c>
      <c r="I82" s="2">
        <v>46</v>
      </c>
      <c r="J82" s="2">
        <v>3</v>
      </c>
      <c r="K82" s="2" t="s">
        <v>101</v>
      </c>
      <c r="L82" s="2" t="s">
        <v>14</v>
      </c>
      <c r="M82" s="2" t="s">
        <v>15</v>
      </c>
      <c r="N82" s="2"/>
      <c r="O82" s="2"/>
      <c r="P82" s="3">
        <v>43642</v>
      </c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</row>
    <row r="83" spans="1:36" ht="15.75" customHeight="1">
      <c r="A83" s="7">
        <v>82</v>
      </c>
      <c r="B83" s="2" t="s">
        <v>31</v>
      </c>
      <c r="C83" s="2">
        <v>15</v>
      </c>
      <c r="D83" s="2" t="s">
        <v>13</v>
      </c>
      <c r="E83" s="2" t="s">
        <v>43</v>
      </c>
      <c r="F83" s="2" t="str">
        <f t="shared" si="0"/>
        <v>K B</v>
      </c>
      <c r="G83" s="2" t="s">
        <v>44</v>
      </c>
      <c r="H83" s="8" t="s">
        <v>127</v>
      </c>
      <c r="I83" s="2">
        <v>47</v>
      </c>
      <c r="J83" s="2"/>
      <c r="K83" s="2" t="s">
        <v>87</v>
      </c>
      <c r="L83" s="2" t="s">
        <v>14</v>
      </c>
      <c r="M83" s="2" t="s">
        <v>15</v>
      </c>
      <c r="N83" s="2"/>
      <c r="O83" s="2"/>
      <c r="P83" s="3">
        <v>43642</v>
      </c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</row>
    <row r="84" spans="1:36" ht="15.75" hidden="1" customHeight="1">
      <c r="A84" s="7">
        <v>83</v>
      </c>
      <c r="B84" s="2" t="s">
        <v>31</v>
      </c>
      <c r="C84" s="2">
        <v>17</v>
      </c>
      <c r="D84" s="2" t="s">
        <v>16</v>
      </c>
      <c r="E84" s="2" t="s">
        <v>32</v>
      </c>
      <c r="F84" s="2" t="str">
        <f t="shared" si="0"/>
        <v>M L</v>
      </c>
      <c r="G84" s="2"/>
      <c r="H84" s="2"/>
      <c r="I84" s="2"/>
      <c r="J84" s="2">
        <v>2</v>
      </c>
      <c r="K84" s="2"/>
      <c r="L84" s="2" t="s">
        <v>19</v>
      </c>
      <c r="M84" s="2" t="s">
        <v>17</v>
      </c>
      <c r="N84" s="2"/>
      <c r="O84" s="2"/>
      <c r="P84" s="3">
        <v>43642</v>
      </c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</row>
    <row r="85" spans="1:36" ht="15.75" hidden="1" customHeight="1">
      <c r="A85" s="7">
        <v>84</v>
      </c>
      <c r="B85" s="2" t="s">
        <v>31</v>
      </c>
      <c r="C85" s="2">
        <v>17</v>
      </c>
      <c r="D85" s="2" t="s">
        <v>16</v>
      </c>
      <c r="E85" s="2" t="s">
        <v>34</v>
      </c>
      <c r="F85" s="2" t="str">
        <f t="shared" si="0"/>
        <v>M F</v>
      </c>
      <c r="G85" s="2"/>
      <c r="H85" s="2"/>
      <c r="I85" s="2"/>
      <c r="J85" s="2">
        <v>1.5</v>
      </c>
      <c r="K85" s="2"/>
      <c r="L85" s="2" t="s">
        <v>19</v>
      </c>
      <c r="M85" s="2" t="s">
        <v>17</v>
      </c>
      <c r="N85" s="2"/>
      <c r="O85" s="2"/>
      <c r="P85" s="3">
        <v>43642</v>
      </c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</row>
    <row r="86" spans="1:36" ht="15.75" hidden="1" customHeight="1">
      <c r="A86" s="7">
        <v>85</v>
      </c>
      <c r="B86" s="2" t="s">
        <v>31</v>
      </c>
      <c r="C86" s="2">
        <v>17</v>
      </c>
      <c r="D86" s="2" t="s">
        <v>16</v>
      </c>
      <c r="E86" s="2" t="s">
        <v>36</v>
      </c>
      <c r="F86" s="2" t="str">
        <f t="shared" si="0"/>
        <v>M H</v>
      </c>
      <c r="G86" s="2"/>
      <c r="H86" s="2"/>
      <c r="I86" s="2"/>
      <c r="J86" s="2">
        <v>1</v>
      </c>
      <c r="K86" s="2"/>
      <c r="L86" s="2" t="s">
        <v>19</v>
      </c>
      <c r="M86" s="2" t="s">
        <v>17</v>
      </c>
      <c r="N86" s="2"/>
      <c r="O86" s="2"/>
      <c r="P86" s="3">
        <v>43642</v>
      </c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</row>
    <row r="87" spans="1:36" ht="15.75" customHeight="1">
      <c r="A87" s="7">
        <v>86</v>
      </c>
      <c r="B87" s="2" t="s">
        <v>31</v>
      </c>
      <c r="C87" s="2">
        <v>17</v>
      </c>
      <c r="D87" s="2" t="s">
        <v>16</v>
      </c>
      <c r="E87" s="2" t="s">
        <v>38</v>
      </c>
      <c r="F87" s="2" t="str">
        <f t="shared" si="0"/>
        <v>M FH</v>
      </c>
      <c r="G87" s="2"/>
      <c r="H87" s="8" t="s">
        <v>128</v>
      </c>
      <c r="I87" s="2">
        <v>48</v>
      </c>
      <c r="J87" s="2">
        <v>2.5</v>
      </c>
      <c r="K87" s="2"/>
      <c r="L87" s="2" t="s">
        <v>19</v>
      </c>
      <c r="M87" s="2" t="s">
        <v>17</v>
      </c>
      <c r="N87" s="2"/>
      <c r="O87" s="2"/>
      <c r="P87" s="3">
        <v>43642</v>
      </c>
      <c r="Q87" s="2" t="s">
        <v>129</v>
      </c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</row>
    <row r="88" spans="1:36" ht="15.75" customHeight="1">
      <c r="A88" s="7">
        <v>87</v>
      </c>
      <c r="B88" s="2" t="s">
        <v>31</v>
      </c>
      <c r="C88" s="2">
        <v>17</v>
      </c>
      <c r="D88" s="2" t="s">
        <v>16</v>
      </c>
      <c r="E88" s="2" t="s">
        <v>48</v>
      </c>
      <c r="F88" s="2" t="str">
        <f t="shared" si="0"/>
        <v>M U</v>
      </c>
      <c r="G88" s="2"/>
      <c r="H88" s="8" t="s">
        <v>130</v>
      </c>
      <c r="I88" s="2">
        <v>49</v>
      </c>
      <c r="J88" s="2">
        <v>12</v>
      </c>
      <c r="K88" s="2"/>
      <c r="L88" s="2" t="s">
        <v>19</v>
      </c>
      <c r="M88" s="2" t="s">
        <v>17</v>
      </c>
      <c r="N88" s="2"/>
      <c r="O88" s="2"/>
      <c r="P88" s="3">
        <v>43642</v>
      </c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</row>
    <row r="89" spans="1:36" ht="15.75" hidden="1" customHeight="1">
      <c r="A89" s="7">
        <v>88</v>
      </c>
      <c r="B89" s="2" t="s">
        <v>31</v>
      </c>
      <c r="C89" s="2">
        <v>17</v>
      </c>
      <c r="D89" s="2" t="s">
        <v>16</v>
      </c>
      <c r="E89" s="2" t="s">
        <v>51</v>
      </c>
      <c r="F89" s="2" t="str">
        <f t="shared" si="0"/>
        <v>M U2</v>
      </c>
      <c r="G89" s="2"/>
      <c r="H89" s="8" t="s">
        <v>130</v>
      </c>
      <c r="I89" s="2"/>
      <c r="J89" s="2"/>
      <c r="K89" s="2"/>
      <c r="L89" s="2" t="s">
        <v>19</v>
      </c>
      <c r="M89" s="2" t="s">
        <v>17</v>
      </c>
      <c r="N89" s="2"/>
      <c r="O89" s="2"/>
      <c r="P89" s="3">
        <v>43642</v>
      </c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</row>
    <row r="90" spans="1:36" ht="15.75" customHeight="1">
      <c r="A90" s="7">
        <v>89</v>
      </c>
      <c r="B90" s="2" t="s">
        <v>31</v>
      </c>
      <c r="C90" s="2">
        <v>17</v>
      </c>
      <c r="D90" s="2" t="s">
        <v>16</v>
      </c>
      <c r="E90" s="2" t="s">
        <v>70</v>
      </c>
      <c r="F90" s="2" t="str">
        <f t="shared" si="0"/>
        <v>M RED</v>
      </c>
      <c r="G90" s="2"/>
      <c r="H90" s="8" t="s">
        <v>131</v>
      </c>
      <c r="I90" s="2">
        <v>50</v>
      </c>
      <c r="J90" s="2">
        <v>2</v>
      </c>
      <c r="K90" s="2" t="s">
        <v>132</v>
      </c>
      <c r="L90" s="2" t="s">
        <v>19</v>
      </c>
      <c r="M90" s="2" t="s">
        <v>17</v>
      </c>
      <c r="N90" s="2"/>
      <c r="O90" s="2"/>
      <c r="P90" s="3">
        <v>43642</v>
      </c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</row>
    <row r="91" spans="1:36" ht="15.75" customHeight="1">
      <c r="A91" s="7">
        <v>90</v>
      </c>
      <c r="B91" s="2" t="s">
        <v>31</v>
      </c>
      <c r="C91" s="2">
        <v>17</v>
      </c>
      <c r="D91" s="2" t="s">
        <v>16</v>
      </c>
      <c r="E91" s="2" t="s">
        <v>43</v>
      </c>
      <c r="F91" s="2" t="str">
        <f t="shared" si="0"/>
        <v>M B</v>
      </c>
      <c r="G91" s="2"/>
      <c r="H91" s="8" t="s">
        <v>133</v>
      </c>
      <c r="I91" s="2">
        <v>51</v>
      </c>
      <c r="J91" s="2">
        <v>15</v>
      </c>
      <c r="K91" s="2" t="s">
        <v>101</v>
      </c>
      <c r="L91" s="2" t="s">
        <v>19</v>
      </c>
      <c r="M91" s="2" t="s">
        <v>17</v>
      </c>
      <c r="N91" s="2"/>
      <c r="O91" s="2"/>
      <c r="P91" s="3">
        <v>43642</v>
      </c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</row>
    <row r="92" spans="1:36" ht="15.75" customHeight="1">
      <c r="A92" s="7">
        <v>91</v>
      </c>
      <c r="B92" s="2" t="s">
        <v>31</v>
      </c>
      <c r="C92" s="2">
        <v>17</v>
      </c>
      <c r="D92" s="2" t="s">
        <v>16</v>
      </c>
      <c r="E92" s="2" t="s">
        <v>134</v>
      </c>
      <c r="F92" s="2" t="str">
        <f t="shared" si="0"/>
        <v>M C</v>
      </c>
      <c r="G92" s="2"/>
      <c r="H92" s="8" t="s">
        <v>135</v>
      </c>
      <c r="I92" s="2">
        <v>52</v>
      </c>
      <c r="J92" s="2"/>
      <c r="K92" s="2" t="s">
        <v>107</v>
      </c>
      <c r="L92" s="2" t="s">
        <v>19</v>
      </c>
      <c r="M92" s="2" t="s">
        <v>17</v>
      </c>
      <c r="N92" s="2"/>
      <c r="O92" s="2"/>
      <c r="P92" s="3">
        <v>43642</v>
      </c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</row>
    <row r="93" spans="1:36" ht="15.75" hidden="1" customHeight="1">
      <c r="A93" s="7">
        <v>92</v>
      </c>
      <c r="B93" s="2" t="s">
        <v>31</v>
      </c>
      <c r="C93" s="2">
        <v>17</v>
      </c>
      <c r="D93" s="2" t="s">
        <v>13</v>
      </c>
      <c r="E93" s="2" t="s">
        <v>32</v>
      </c>
      <c r="F93" s="2" t="str">
        <f t="shared" si="0"/>
        <v>K L</v>
      </c>
      <c r="G93" s="2"/>
      <c r="H93" s="2"/>
      <c r="I93" s="2"/>
      <c r="J93" s="2">
        <v>2</v>
      </c>
      <c r="K93" s="2"/>
      <c r="L93" s="2" t="s">
        <v>19</v>
      </c>
      <c r="M93" s="2" t="s">
        <v>15</v>
      </c>
      <c r="N93" s="2"/>
      <c r="O93" s="2"/>
      <c r="P93" s="3">
        <v>43642</v>
      </c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</row>
    <row r="94" spans="1:36" ht="15.75" hidden="1" customHeight="1">
      <c r="A94" s="7">
        <v>93</v>
      </c>
      <c r="B94" s="2" t="s">
        <v>31</v>
      </c>
      <c r="C94" s="2">
        <v>17</v>
      </c>
      <c r="D94" s="2" t="s">
        <v>13</v>
      </c>
      <c r="E94" s="2" t="s">
        <v>34</v>
      </c>
      <c r="F94" s="2" t="str">
        <f t="shared" si="0"/>
        <v>K F</v>
      </c>
      <c r="G94" s="2"/>
      <c r="H94" s="2"/>
      <c r="I94" s="2"/>
      <c r="J94" s="2">
        <v>2</v>
      </c>
      <c r="K94" s="2"/>
      <c r="L94" s="2" t="s">
        <v>19</v>
      </c>
      <c r="M94" s="2" t="s">
        <v>15</v>
      </c>
      <c r="N94" s="2"/>
      <c r="O94" s="2"/>
      <c r="P94" s="3">
        <v>43642</v>
      </c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</row>
    <row r="95" spans="1:36" ht="15.75" hidden="1" customHeight="1">
      <c r="A95" s="7">
        <v>94</v>
      </c>
      <c r="B95" s="2" t="s">
        <v>31</v>
      </c>
      <c r="C95" s="2">
        <v>17</v>
      </c>
      <c r="D95" s="2" t="s">
        <v>13</v>
      </c>
      <c r="E95" s="2" t="s">
        <v>36</v>
      </c>
      <c r="F95" s="2" t="str">
        <f t="shared" si="0"/>
        <v>K H</v>
      </c>
      <c r="G95" s="2"/>
      <c r="H95" s="2"/>
      <c r="I95" s="2"/>
      <c r="J95" s="2">
        <v>1.5</v>
      </c>
      <c r="K95" s="2"/>
      <c r="L95" s="2" t="s">
        <v>19</v>
      </c>
      <c r="M95" s="2" t="s">
        <v>15</v>
      </c>
      <c r="N95" s="2"/>
      <c r="O95" s="2"/>
      <c r="P95" s="3">
        <v>43642</v>
      </c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</row>
    <row r="96" spans="1:36" ht="15.75" customHeight="1">
      <c r="A96" s="7">
        <v>95</v>
      </c>
      <c r="B96" s="2" t="s">
        <v>31</v>
      </c>
      <c r="C96" s="2">
        <v>17</v>
      </c>
      <c r="D96" s="2" t="s">
        <v>13</v>
      </c>
      <c r="E96" s="2" t="s">
        <v>38</v>
      </c>
      <c r="F96" s="2" t="str">
        <f t="shared" si="0"/>
        <v>K FH</v>
      </c>
      <c r="G96" s="2"/>
      <c r="H96" s="8" t="s">
        <v>136</v>
      </c>
      <c r="I96" s="2">
        <v>53</v>
      </c>
      <c r="J96" s="2">
        <v>3.5</v>
      </c>
      <c r="K96" s="2"/>
      <c r="L96" s="2" t="s">
        <v>19</v>
      </c>
      <c r="M96" s="2" t="s">
        <v>15</v>
      </c>
      <c r="N96" s="2"/>
      <c r="O96" s="2"/>
      <c r="P96" s="3">
        <v>43642</v>
      </c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</row>
    <row r="97" spans="1:36" ht="15.75" customHeight="1">
      <c r="A97" s="7">
        <v>96</v>
      </c>
      <c r="B97" s="2" t="s">
        <v>31</v>
      </c>
      <c r="C97" s="2">
        <v>17</v>
      </c>
      <c r="D97" s="2" t="s">
        <v>13</v>
      </c>
      <c r="E97" s="2" t="s">
        <v>40</v>
      </c>
      <c r="F97" s="2" t="str">
        <f t="shared" si="0"/>
        <v>K A</v>
      </c>
      <c r="G97" s="2" t="s">
        <v>125</v>
      </c>
      <c r="H97" s="8" t="s">
        <v>137</v>
      </c>
      <c r="I97" s="2">
        <v>54</v>
      </c>
      <c r="J97" s="2">
        <v>3</v>
      </c>
      <c r="K97" s="2" t="s">
        <v>91</v>
      </c>
      <c r="L97" s="2" t="s">
        <v>19</v>
      </c>
      <c r="M97" s="2" t="s">
        <v>15</v>
      </c>
      <c r="N97" s="2"/>
      <c r="O97" s="2"/>
      <c r="P97" s="3">
        <v>43642</v>
      </c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</row>
    <row r="98" spans="1:36" ht="15.75" customHeight="1">
      <c r="A98" s="7">
        <v>97</v>
      </c>
      <c r="B98" s="2" t="s">
        <v>31</v>
      </c>
      <c r="C98" s="2">
        <v>17</v>
      </c>
      <c r="D98" s="2" t="s">
        <v>13</v>
      </c>
      <c r="E98" s="2" t="s">
        <v>43</v>
      </c>
      <c r="F98" s="2" t="str">
        <f t="shared" si="0"/>
        <v>K B</v>
      </c>
      <c r="G98" s="2" t="s">
        <v>44</v>
      </c>
      <c r="H98" s="8" t="s">
        <v>138</v>
      </c>
      <c r="I98" s="2">
        <v>55</v>
      </c>
      <c r="J98" s="2"/>
      <c r="K98" s="2" t="s">
        <v>87</v>
      </c>
      <c r="L98" s="2" t="s">
        <v>19</v>
      </c>
      <c r="M98" s="2" t="s">
        <v>15</v>
      </c>
      <c r="N98" s="2"/>
      <c r="O98" s="2"/>
      <c r="P98" s="3">
        <v>43642</v>
      </c>
      <c r="Q98" s="2" t="s">
        <v>102</v>
      </c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</row>
    <row r="99" spans="1:36" ht="15.75" hidden="1" customHeight="1">
      <c r="A99" s="7">
        <v>98</v>
      </c>
      <c r="B99" s="2" t="s">
        <v>31</v>
      </c>
      <c r="C99" s="2">
        <v>20</v>
      </c>
      <c r="D99" s="2" t="s">
        <v>16</v>
      </c>
      <c r="E99" s="2" t="s">
        <v>32</v>
      </c>
      <c r="F99" s="2" t="str">
        <f t="shared" si="0"/>
        <v>M L</v>
      </c>
      <c r="G99" s="2"/>
      <c r="H99" s="2"/>
      <c r="I99" s="2"/>
      <c r="J99" s="2">
        <v>2</v>
      </c>
      <c r="K99" s="2"/>
      <c r="L99" s="2" t="s">
        <v>14</v>
      </c>
      <c r="M99" s="2" t="s">
        <v>17</v>
      </c>
      <c r="N99" s="2"/>
      <c r="O99" s="2"/>
      <c r="P99" s="3">
        <v>43642</v>
      </c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</row>
    <row r="100" spans="1:36" ht="15.75" hidden="1" customHeight="1">
      <c r="A100" s="7">
        <v>99</v>
      </c>
      <c r="B100" s="2" t="s">
        <v>31</v>
      </c>
      <c r="C100" s="2">
        <v>20</v>
      </c>
      <c r="D100" s="2" t="s">
        <v>16</v>
      </c>
      <c r="E100" s="2" t="s">
        <v>34</v>
      </c>
      <c r="F100" s="2" t="str">
        <f t="shared" si="0"/>
        <v>M F</v>
      </c>
      <c r="G100" s="2"/>
      <c r="H100" s="2"/>
      <c r="I100" s="2"/>
      <c r="J100" s="2">
        <v>2.5</v>
      </c>
      <c r="K100" s="2"/>
      <c r="L100" s="2" t="s">
        <v>14</v>
      </c>
      <c r="M100" s="2" t="s">
        <v>17</v>
      </c>
      <c r="N100" s="2"/>
      <c r="O100" s="2"/>
      <c r="P100" s="3">
        <v>43642</v>
      </c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</row>
    <row r="101" spans="1:36" ht="15.75" hidden="1" customHeight="1">
      <c r="A101" s="7">
        <v>100</v>
      </c>
      <c r="B101" s="2" t="s">
        <v>31</v>
      </c>
      <c r="C101" s="2">
        <v>20</v>
      </c>
      <c r="D101" s="2" t="s">
        <v>16</v>
      </c>
      <c r="E101" s="2" t="s">
        <v>36</v>
      </c>
      <c r="F101" s="2" t="str">
        <f t="shared" si="0"/>
        <v>M H</v>
      </c>
      <c r="G101" s="2"/>
      <c r="H101" s="2"/>
      <c r="I101" s="2"/>
      <c r="J101" s="2">
        <v>1</v>
      </c>
      <c r="K101" s="2"/>
      <c r="L101" s="2" t="s">
        <v>14</v>
      </c>
      <c r="M101" s="2" t="s">
        <v>17</v>
      </c>
      <c r="N101" s="2"/>
      <c r="O101" s="2"/>
      <c r="P101" s="3">
        <v>43642</v>
      </c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</row>
    <row r="102" spans="1:36" ht="15.75" customHeight="1">
      <c r="A102" s="7">
        <v>101</v>
      </c>
      <c r="B102" s="2" t="s">
        <v>31</v>
      </c>
      <c r="C102" s="2">
        <v>20</v>
      </c>
      <c r="D102" s="2" t="s">
        <v>16</v>
      </c>
      <c r="E102" s="2" t="s">
        <v>38</v>
      </c>
      <c r="F102" s="2" t="str">
        <f t="shared" si="0"/>
        <v>M FH</v>
      </c>
      <c r="G102" s="2"/>
      <c r="H102" s="8" t="s">
        <v>139</v>
      </c>
      <c r="I102" s="2">
        <v>56</v>
      </c>
      <c r="J102" s="2">
        <v>3.5</v>
      </c>
      <c r="K102" s="2"/>
      <c r="L102" s="2" t="s">
        <v>14</v>
      </c>
      <c r="M102" s="2" t="s">
        <v>17</v>
      </c>
      <c r="N102" s="2"/>
      <c r="O102" s="2"/>
      <c r="P102" s="3">
        <v>43642</v>
      </c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</row>
    <row r="103" spans="1:36" ht="15.75" customHeight="1">
      <c r="A103" s="7">
        <v>102</v>
      </c>
      <c r="B103" s="2" t="s">
        <v>31</v>
      </c>
      <c r="C103" s="2">
        <v>20</v>
      </c>
      <c r="D103" s="2" t="s">
        <v>16</v>
      </c>
      <c r="E103" s="2" t="s">
        <v>48</v>
      </c>
      <c r="F103" s="2" t="str">
        <f t="shared" si="0"/>
        <v>M U</v>
      </c>
      <c r="G103" s="2"/>
      <c r="H103" s="8" t="s">
        <v>140</v>
      </c>
      <c r="I103" s="2">
        <v>57</v>
      </c>
      <c r="J103" s="2">
        <v>16</v>
      </c>
      <c r="K103" s="2"/>
      <c r="L103" s="2" t="s">
        <v>14</v>
      </c>
      <c r="M103" s="2" t="s">
        <v>17</v>
      </c>
      <c r="N103" s="2"/>
      <c r="O103" s="2"/>
      <c r="P103" s="3">
        <v>43642</v>
      </c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</row>
    <row r="104" spans="1:36" ht="15.75" hidden="1" customHeight="1">
      <c r="A104" s="7">
        <v>103</v>
      </c>
      <c r="B104" s="2" t="s">
        <v>31</v>
      </c>
      <c r="C104" s="2">
        <v>20</v>
      </c>
      <c r="D104" s="2" t="s">
        <v>16</v>
      </c>
      <c r="E104" s="2" t="s">
        <v>51</v>
      </c>
      <c r="F104" s="2" t="str">
        <f t="shared" si="0"/>
        <v>M U2</v>
      </c>
      <c r="G104" s="2"/>
      <c r="H104" s="8"/>
      <c r="I104" s="2"/>
      <c r="J104" s="2"/>
      <c r="K104" s="2"/>
      <c r="L104" s="2" t="s">
        <v>14</v>
      </c>
      <c r="M104" s="2" t="s">
        <v>17</v>
      </c>
      <c r="N104" s="2"/>
      <c r="O104" s="2"/>
      <c r="P104" s="3">
        <v>43642</v>
      </c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</row>
    <row r="105" spans="1:36" ht="15.75" customHeight="1">
      <c r="A105" s="7">
        <v>104</v>
      </c>
      <c r="B105" s="2" t="s">
        <v>31</v>
      </c>
      <c r="C105" s="2">
        <v>20</v>
      </c>
      <c r="D105" s="2" t="s">
        <v>16</v>
      </c>
      <c r="E105" s="2" t="s">
        <v>70</v>
      </c>
      <c r="F105" s="2" t="str">
        <f t="shared" si="0"/>
        <v>M RED</v>
      </c>
      <c r="G105" s="2"/>
      <c r="H105" s="8" t="s">
        <v>141</v>
      </c>
      <c r="I105" s="2">
        <v>58</v>
      </c>
      <c r="J105" s="2">
        <v>3</v>
      </c>
      <c r="K105" s="2" t="s">
        <v>72</v>
      </c>
      <c r="L105" s="2" t="s">
        <v>14</v>
      </c>
      <c r="M105" s="2" t="s">
        <v>17</v>
      </c>
      <c r="N105" s="2"/>
      <c r="O105" s="2"/>
      <c r="P105" s="3">
        <v>43642</v>
      </c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</row>
    <row r="106" spans="1:36" ht="15.75" customHeight="1">
      <c r="A106" s="7">
        <v>105</v>
      </c>
      <c r="B106" s="2" t="s">
        <v>31</v>
      </c>
      <c r="C106" s="2">
        <v>20</v>
      </c>
      <c r="D106" s="2" t="s">
        <v>16</v>
      </c>
      <c r="E106" s="2" t="s">
        <v>43</v>
      </c>
      <c r="F106" s="2" t="str">
        <f t="shared" si="0"/>
        <v>M B</v>
      </c>
      <c r="G106" s="2" t="s">
        <v>52</v>
      </c>
      <c r="H106" s="8" t="s">
        <v>142</v>
      </c>
      <c r="I106" s="2">
        <v>59</v>
      </c>
      <c r="J106" s="2"/>
      <c r="K106" s="2" t="s">
        <v>93</v>
      </c>
      <c r="L106" s="2" t="s">
        <v>14</v>
      </c>
      <c r="M106" s="2" t="s">
        <v>17</v>
      </c>
      <c r="N106" s="2"/>
      <c r="O106" s="2"/>
      <c r="P106" s="3">
        <v>43642</v>
      </c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</row>
    <row r="107" spans="1:36" ht="15.75" hidden="1" customHeight="1">
      <c r="A107" s="7">
        <v>106</v>
      </c>
      <c r="B107" s="2" t="s">
        <v>31</v>
      </c>
      <c r="C107" s="2">
        <v>20</v>
      </c>
      <c r="D107" s="2" t="s">
        <v>13</v>
      </c>
      <c r="E107" s="2" t="s">
        <v>32</v>
      </c>
      <c r="F107" s="2" t="str">
        <f t="shared" si="0"/>
        <v>K L</v>
      </c>
      <c r="G107" s="2"/>
      <c r="H107" s="2"/>
      <c r="I107" s="2"/>
      <c r="J107" s="2">
        <v>2</v>
      </c>
      <c r="K107" s="2"/>
      <c r="L107" s="2" t="s">
        <v>14</v>
      </c>
      <c r="M107" s="2" t="s">
        <v>15</v>
      </c>
      <c r="N107" s="2"/>
      <c r="O107" s="2"/>
      <c r="P107" s="3">
        <v>43642</v>
      </c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</row>
    <row r="108" spans="1:36" ht="15.75" hidden="1" customHeight="1">
      <c r="A108" s="7">
        <v>107</v>
      </c>
      <c r="B108" s="2" t="s">
        <v>31</v>
      </c>
      <c r="C108" s="2">
        <v>20</v>
      </c>
      <c r="D108" s="2" t="s">
        <v>13</v>
      </c>
      <c r="E108" s="2" t="s">
        <v>34</v>
      </c>
      <c r="F108" s="2" t="str">
        <f t="shared" si="0"/>
        <v>K F</v>
      </c>
      <c r="G108" s="2"/>
      <c r="H108" s="2"/>
      <c r="I108" s="2"/>
      <c r="J108" s="2">
        <v>2</v>
      </c>
      <c r="K108" s="2"/>
      <c r="L108" s="2" t="s">
        <v>14</v>
      </c>
      <c r="M108" s="2" t="s">
        <v>15</v>
      </c>
      <c r="N108" s="2"/>
      <c r="O108" s="2"/>
      <c r="P108" s="3">
        <v>43642</v>
      </c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</row>
    <row r="109" spans="1:36" ht="15.75" hidden="1" customHeight="1">
      <c r="A109" s="7">
        <v>108</v>
      </c>
      <c r="B109" s="2" t="s">
        <v>31</v>
      </c>
      <c r="C109" s="2">
        <v>20</v>
      </c>
      <c r="D109" s="2" t="s">
        <v>13</v>
      </c>
      <c r="E109" s="2" t="s">
        <v>36</v>
      </c>
      <c r="F109" s="2" t="str">
        <f t="shared" si="0"/>
        <v>K H</v>
      </c>
      <c r="G109" s="2"/>
      <c r="H109" s="2"/>
      <c r="I109" s="2"/>
      <c r="J109" s="2">
        <v>1.5</v>
      </c>
      <c r="K109" s="2"/>
      <c r="L109" s="2" t="s">
        <v>14</v>
      </c>
      <c r="M109" s="2" t="s">
        <v>15</v>
      </c>
      <c r="N109" s="2"/>
      <c r="O109" s="2"/>
      <c r="P109" s="3">
        <v>43642</v>
      </c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</row>
    <row r="110" spans="1:36" ht="15.75" customHeight="1">
      <c r="A110" s="7">
        <v>109</v>
      </c>
      <c r="B110" s="2" t="s">
        <v>31</v>
      </c>
      <c r="C110" s="2">
        <v>20</v>
      </c>
      <c r="D110" s="2" t="s">
        <v>13</v>
      </c>
      <c r="E110" s="2" t="s">
        <v>38</v>
      </c>
      <c r="F110" s="2" t="str">
        <f t="shared" si="0"/>
        <v>K FH</v>
      </c>
      <c r="G110" s="2"/>
      <c r="H110" s="8" t="s">
        <v>143</v>
      </c>
      <c r="I110" s="2">
        <v>60</v>
      </c>
      <c r="J110" s="2">
        <v>3.5</v>
      </c>
      <c r="K110" s="2"/>
      <c r="L110" s="2" t="s">
        <v>14</v>
      </c>
      <c r="M110" s="2" t="s">
        <v>15</v>
      </c>
      <c r="N110" s="2"/>
      <c r="O110" s="2"/>
      <c r="P110" s="3">
        <v>43642</v>
      </c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</row>
    <row r="111" spans="1:36" ht="15.75" customHeight="1">
      <c r="A111" s="7">
        <v>110</v>
      </c>
      <c r="B111" s="2" t="s">
        <v>31</v>
      </c>
      <c r="C111" s="2">
        <v>20</v>
      </c>
      <c r="D111" s="2" t="s">
        <v>13</v>
      </c>
      <c r="E111" s="2" t="s">
        <v>40</v>
      </c>
      <c r="F111" s="2" t="str">
        <f t="shared" si="0"/>
        <v>K A</v>
      </c>
      <c r="G111" s="2"/>
      <c r="H111" s="8" t="s">
        <v>144</v>
      </c>
      <c r="I111" s="2">
        <v>61</v>
      </c>
      <c r="J111" s="2">
        <v>3</v>
      </c>
      <c r="K111" s="2" t="s">
        <v>145</v>
      </c>
      <c r="L111" s="2" t="s">
        <v>14</v>
      </c>
      <c r="M111" s="2" t="s">
        <v>15</v>
      </c>
      <c r="N111" s="2"/>
      <c r="O111" s="2"/>
      <c r="P111" s="3">
        <v>43642</v>
      </c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</row>
    <row r="112" spans="1:36" ht="15.75" customHeight="1">
      <c r="A112" s="7">
        <v>111</v>
      </c>
      <c r="B112" s="2" t="s">
        <v>31</v>
      </c>
      <c r="C112" s="2">
        <v>20</v>
      </c>
      <c r="D112" s="2" t="s">
        <v>13</v>
      </c>
      <c r="E112" s="2" t="s">
        <v>43</v>
      </c>
      <c r="F112" s="2" t="str">
        <f t="shared" si="0"/>
        <v>K B</v>
      </c>
      <c r="G112" s="2" t="s">
        <v>44</v>
      </c>
      <c r="H112" s="8" t="s">
        <v>146</v>
      </c>
      <c r="I112" s="2">
        <v>62</v>
      </c>
      <c r="J112" s="2"/>
      <c r="K112" s="2" t="s">
        <v>87</v>
      </c>
      <c r="L112" s="2" t="s">
        <v>14</v>
      </c>
      <c r="M112" s="2" t="s">
        <v>15</v>
      </c>
      <c r="N112" s="2"/>
      <c r="O112" s="2"/>
      <c r="P112" s="3">
        <v>43642</v>
      </c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</row>
    <row r="113" spans="1:36" ht="15.75" hidden="1" customHeight="1">
      <c r="A113" s="7">
        <v>112</v>
      </c>
      <c r="B113" s="2" t="s">
        <v>31</v>
      </c>
      <c r="C113" s="2">
        <v>21</v>
      </c>
      <c r="D113" s="2" t="s">
        <v>16</v>
      </c>
      <c r="E113" s="2" t="s">
        <v>32</v>
      </c>
      <c r="F113" s="2" t="str">
        <f t="shared" si="0"/>
        <v>M L</v>
      </c>
      <c r="G113" s="2"/>
      <c r="H113" s="2"/>
      <c r="I113" s="2"/>
      <c r="J113" s="2">
        <v>1.5</v>
      </c>
      <c r="K113" s="2"/>
      <c r="L113" s="2" t="s">
        <v>14</v>
      </c>
      <c r="M113" s="2" t="s">
        <v>17</v>
      </c>
      <c r="N113" s="2"/>
      <c r="O113" s="2"/>
      <c r="P113" s="3">
        <v>43642</v>
      </c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</row>
    <row r="114" spans="1:36" ht="15.75" hidden="1" customHeight="1">
      <c r="A114" s="7">
        <v>113</v>
      </c>
      <c r="B114" s="2" t="s">
        <v>31</v>
      </c>
      <c r="C114" s="2">
        <v>21</v>
      </c>
      <c r="D114" s="2" t="s">
        <v>16</v>
      </c>
      <c r="E114" s="2" t="s">
        <v>34</v>
      </c>
      <c r="F114" s="2" t="str">
        <f t="shared" si="0"/>
        <v>M F</v>
      </c>
      <c r="G114" s="2"/>
      <c r="H114" s="2"/>
      <c r="I114" s="2"/>
      <c r="J114" s="2">
        <v>1</v>
      </c>
      <c r="K114" s="2"/>
      <c r="L114" s="2" t="s">
        <v>14</v>
      </c>
      <c r="M114" s="2" t="s">
        <v>17</v>
      </c>
      <c r="N114" s="2"/>
      <c r="O114" s="2"/>
      <c r="P114" s="3">
        <v>43642</v>
      </c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</row>
    <row r="115" spans="1:36" ht="15.75" hidden="1" customHeight="1">
      <c r="A115" s="7">
        <v>114</v>
      </c>
      <c r="B115" s="2" t="s">
        <v>31</v>
      </c>
      <c r="C115" s="2">
        <v>21</v>
      </c>
      <c r="D115" s="2" t="s">
        <v>16</v>
      </c>
      <c r="E115" s="2" t="s">
        <v>36</v>
      </c>
      <c r="F115" s="2" t="str">
        <f t="shared" si="0"/>
        <v>M H</v>
      </c>
      <c r="G115" s="2"/>
      <c r="H115" s="2"/>
      <c r="I115" s="2"/>
      <c r="J115" s="2">
        <v>1</v>
      </c>
      <c r="K115" s="2"/>
      <c r="L115" s="2" t="s">
        <v>14</v>
      </c>
      <c r="M115" s="2" t="s">
        <v>17</v>
      </c>
      <c r="N115" s="2"/>
      <c r="O115" s="2"/>
      <c r="P115" s="3">
        <v>43642</v>
      </c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</row>
    <row r="116" spans="1:36" ht="15.75" customHeight="1">
      <c r="A116" s="7">
        <v>115</v>
      </c>
      <c r="B116" s="2" t="s">
        <v>31</v>
      </c>
      <c r="C116" s="2">
        <v>21</v>
      </c>
      <c r="D116" s="2" t="s">
        <v>16</v>
      </c>
      <c r="E116" s="2" t="s">
        <v>38</v>
      </c>
      <c r="F116" s="2" t="str">
        <f t="shared" si="0"/>
        <v>M FH</v>
      </c>
      <c r="G116" s="2"/>
      <c r="H116" s="8" t="s">
        <v>147</v>
      </c>
      <c r="I116" s="2">
        <v>63</v>
      </c>
      <c r="J116" s="2">
        <v>2</v>
      </c>
      <c r="K116" s="2"/>
      <c r="L116" s="2" t="s">
        <v>14</v>
      </c>
      <c r="M116" s="2" t="s">
        <v>17</v>
      </c>
      <c r="N116" s="2"/>
      <c r="O116" s="2"/>
      <c r="P116" s="3">
        <v>43642</v>
      </c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</row>
    <row r="117" spans="1:36" ht="15.75" customHeight="1">
      <c r="A117" s="7">
        <v>116</v>
      </c>
      <c r="B117" s="2" t="s">
        <v>31</v>
      </c>
      <c r="C117" s="2">
        <v>21</v>
      </c>
      <c r="D117" s="2" t="s">
        <v>16</v>
      </c>
      <c r="E117" s="2" t="s">
        <v>48</v>
      </c>
      <c r="F117" s="2" t="str">
        <f t="shared" si="0"/>
        <v>M U</v>
      </c>
      <c r="G117" s="2"/>
      <c r="H117" s="8" t="s">
        <v>148</v>
      </c>
      <c r="I117" s="2">
        <v>64</v>
      </c>
      <c r="J117" s="2">
        <v>15</v>
      </c>
      <c r="K117" s="2"/>
      <c r="L117" s="2" t="s">
        <v>14</v>
      </c>
      <c r="M117" s="2" t="s">
        <v>17</v>
      </c>
      <c r="N117" s="2"/>
      <c r="O117" s="2"/>
      <c r="P117" s="3">
        <v>43642</v>
      </c>
      <c r="Q117" s="2" t="s">
        <v>149</v>
      </c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</row>
    <row r="118" spans="1:36" ht="15.75" hidden="1" customHeight="1">
      <c r="A118" s="7">
        <v>117</v>
      </c>
      <c r="B118" s="2" t="s">
        <v>31</v>
      </c>
      <c r="C118" s="2">
        <v>21</v>
      </c>
      <c r="D118" s="2" t="s">
        <v>16</v>
      </c>
      <c r="E118" s="2" t="s">
        <v>51</v>
      </c>
      <c r="F118" s="2" t="str">
        <f t="shared" si="0"/>
        <v>M U2</v>
      </c>
      <c r="G118" s="2"/>
      <c r="H118" s="8"/>
      <c r="I118" s="2"/>
      <c r="J118" s="2"/>
      <c r="K118" s="2"/>
      <c r="L118" s="2" t="s">
        <v>14</v>
      </c>
      <c r="M118" s="2" t="s">
        <v>17</v>
      </c>
      <c r="N118" s="2"/>
      <c r="O118" s="2"/>
      <c r="P118" s="3">
        <v>43642</v>
      </c>
      <c r="Q118" s="2" t="s">
        <v>149</v>
      </c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</row>
    <row r="119" spans="1:36" ht="15.75" customHeight="1">
      <c r="A119" s="7">
        <v>118</v>
      </c>
      <c r="B119" s="2" t="s">
        <v>31</v>
      </c>
      <c r="C119" s="2">
        <v>21</v>
      </c>
      <c r="D119" s="2" t="s">
        <v>16</v>
      </c>
      <c r="E119" s="2" t="s">
        <v>43</v>
      </c>
      <c r="F119" s="2" t="str">
        <f t="shared" si="0"/>
        <v>M B</v>
      </c>
      <c r="G119" s="2"/>
      <c r="H119" s="8" t="s">
        <v>150</v>
      </c>
      <c r="I119" s="2">
        <v>65</v>
      </c>
      <c r="J119" s="2"/>
      <c r="K119" s="2" t="s">
        <v>82</v>
      </c>
      <c r="L119" s="2" t="s">
        <v>14</v>
      </c>
      <c r="M119" s="2" t="s">
        <v>17</v>
      </c>
      <c r="N119" s="2"/>
      <c r="O119" s="2"/>
      <c r="P119" s="3">
        <v>43642</v>
      </c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</row>
    <row r="120" spans="1:36" ht="15.75" hidden="1" customHeight="1">
      <c r="A120" s="7">
        <v>119</v>
      </c>
      <c r="B120" s="2" t="s">
        <v>31</v>
      </c>
      <c r="C120" s="2">
        <v>21</v>
      </c>
      <c r="D120" s="2" t="s">
        <v>13</v>
      </c>
      <c r="E120" s="2" t="s">
        <v>32</v>
      </c>
      <c r="F120" s="2" t="str">
        <f t="shared" si="0"/>
        <v>K L</v>
      </c>
      <c r="G120" s="2"/>
      <c r="H120" s="2"/>
      <c r="I120" s="2"/>
      <c r="J120" s="2">
        <v>2.5</v>
      </c>
      <c r="K120" s="2"/>
      <c r="L120" s="2" t="s">
        <v>14</v>
      </c>
      <c r="M120" s="2" t="s">
        <v>18</v>
      </c>
      <c r="N120" s="2"/>
      <c r="O120" s="2"/>
      <c r="P120" s="3">
        <v>43642</v>
      </c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</row>
    <row r="121" spans="1:36" ht="15.75" hidden="1" customHeight="1">
      <c r="A121" s="7">
        <v>120</v>
      </c>
      <c r="B121" s="2" t="s">
        <v>31</v>
      </c>
      <c r="C121" s="2">
        <v>21</v>
      </c>
      <c r="D121" s="2" t="s">
        <v>13</v>
      </c>
      <c r="E121" s="2" t="s">
        <v>34</v>
      </c>
      <c r="F121" s="2" t="str">
        <f t="shared" si="0"/>
        <v>K F</v>
      </c>
      <c r="G121" s="2"/>
      <c r="H121" s="2"/>
      <c r="I121" s="2"/>
      <c r="J121" s="2">
        <v>3</v>
      </c>
      <c r="K121" s="2"/>
      <c r="L121" s="2" t="s">
        <v>14</v>
      </c>
      <c r="M121" s="2" t="s">
        <v>18</v>
      </c>
      <c r="N121" s="2"/>
      <c r="O121" s="2"/>
      <c r="P121" s="3">
        <v>43642</v>
      </c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</row>
    <row r="122" spans="1:36" ht="15.75" hidden="1" customHeight="1">
      <c r="A122" s="7">
        <v>121</v>
      </c>
      <c r="B122" s="2" t="s">
        <v>31</v>
      </c>
      <c r="C122" s="2">
        <v>21</v>
      </c>
      <c r="D122" s="2" t="s">
        <v>13</v>
      </c>
      <c r="E122" s="2" t="s">
        <v>36</v>
      </c>
      <c r="F122" s="2" t="str">
        <f t="shared" si="0"/>
        <v>K H</v>
      </c>
      <c r="G122" s="2"/>
      <c r="H122" s="2"/>
      <c r="I122" s="2"/>
      <c r="J122" s="2">
        <v>2</v>
      </c>
      <c r="K122" s="2"/>
      <c r="L122" s="2" t="s">
        <v>14</v>
      </c>
      <c r="M122" s="2" t="s">
        <v>18</v>
      </c>
      <c r="N122" s="2"/>
      <c r="O122" s="2"/>
      <c r="P122" s="3">
        <v>43642</v>
      </c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</row>
    <row r="123" spans="1:36" ht="15.75" customHeight="1">
      <c r="A123" s="7">
        <v>122</v>
      </c>
      <c r="B123" s="2" t="s">
        <v>31</v>
      </c>
      <c r="C123" s="2">
        <v>21</v>
      </c>
      <c r="D123" s="2" t="s">
        <v>13</v>
      </c>
      <c r="E123" s="2" t="s">
        <v>38</v>
      </c>
      <c r="F123" s="2" t="str">
        <f t="shared" si="0"/>
        <v>K FH</v>
      </c>
      <c r="G123" s="2"/>
      <c r="H123" s="8" t="s">
        <v>151</v>
      </c>
      <c r="I123" s="2">
        <v>66</v>
      </c>
      <c r="J123" s="2">
        <v>5</v>
      </c>
      <c r="K123" s="2"/>
      <c r="L123" s="2" t="s">
        <v>14</v>
      </c>
      <c r="M123" s="2" t="s">
        <v>18</v>
      </c>
      <c r="N123" s="2"/>
      <c r="O123" s="2"/>
      <c r="P123" s="3">
        <v>43642</v>
      </c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</row>
    <row r="124" spans="1:36" ht="15.75" customHeight="1">
      <c r="A124" s="7">
        <v>123</v>
      </c>
      <c r="B124" s="2" t="s">
        <v>31</v>
      </c>
      <c r="C124" s="2">
        <v>21</v>
      </c>
      <c r="D124" s="2" t="s">
        <v>13</v>
      </c>
      <c r="E124" s="2" t="s">
        <v>40</v>
      </c>
      <c r="F124" s="2" t="str">
        <f t="shared" si="0"/>
        <v>K A</v>
      </c>
      <c r="G124" s="2" t="s">
        <v>41</v>
      </c>
      <c r="H124" s="8" t="s">
        <v>152</v>
      </c>
      <c r="I124" s="2">
        <v>67</v>
      </c>
      <c r="J124" s="2">
        <v>3</v>
      </c>
      <c r="K124" s="2" t="s">
        <v>153</v>
      </c>
      <c r="L124" s="2" t="s">
        <v>14</v>
      </c>
      <c r="M124" s="2" t="s">
        <v>18</v>
      </c>
      <c r="N124" s="2"/>
      <c r="O124" s="2"/>
      <c r="P124" s="3">
        <v>43642</v>
      </c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</row>
    <row r="125" spans="1:36" ht="15.75" customHeight="1">
      <c r="A125" s="7">
        <v>124</v>
      </c>
      <c r="B125" s="2" t="s">
        <v>31</v>
      </c>
      <c r="C125" s="2">
        <v>21</v>
      </c>
      <c r="D125" s="2" t="s">
        <v>13</v>
      </c>
      <c r="E125" s="2" t="s">
        <v>43</v>
      </c>
      <c r="F125" s="2" t="str">
        <f t="shared" si="0"/>
        <v>K B</v>
      </c>
      <c r="G125" s="2" t="s">
        <v>80</v>
      </c>
      <c r="H125" s="8" t="s">
        <v>154</v>
      </c>
      <c r="I125" s="2">
        <v>68</v>
      </c>
      <c r="J125" s="2"/>
      <c r="K125" s="2" t="s">
        <v>87</v>
      </c>
      <c r="L125" s="2" t="s">
        <v>14</v>
      </c>
      <c r="M125" s="2" t="s">
        <v>18</v>
      </c>
      <c r="N125" s="2"/>
      <c r="O125" s="2"/>
      <c r="P125" s="3">
        <v>43642</v>
      </c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</row>
    <row r="126" spans="1:36" ht="15.75" hidden="1" customHeight="1">
      <c r="A126" s="7">
        <v>125</v>
      </c>
      <c r="B126" s="2" t="s">
        <v>31</v>
      </c>
      <c r="C126" s="2">
        <v>27</v>
      </c>
      <c r="D126" s="2" t="s">
        <v>16</v>
      </c>
      <c r="E126" s="2" t="s">
        <v>32</v>
      </c>
      <c r="F126" s="2" t="str">
        <f t="shared" si="0"/>
        <v>M L</v>
      </c>
      <c r="G126" s="2"/>
      <c r="H126" s="2"/>
      <c r="I126" s="2"/>
      <c r="J126" s="2">
        <v>2</v>
      </c>
      <c r="K126" s="2"/>
      <c r="L126" s="2" t="s">
        <v>14</v>
      </c>
      <c r="M126" s="2" t="s">
        <v>17</v>
      </c>
      <c r="N126" s="2"/>
      <c r="O126" s="2"/>
      <c r="P126" s="3">
        <v>43642</v>
      </c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</row>
    <row r="127" spans="1:36" ht="15.75" hidden="1" customHeight="1">
      <c r="A127" s="7">
        <v>126</v>
      </c>
      <c r="B127" s="2" t="s">
        <v>31</v>
      </c>
      <c r="C127" s="2">
        <v>27</v>
      </c>
      <c r="D127" s="2" t="s">
        <v>16</v>
      </c>
      <c r="E127" s="2" t="s">
        <v>34</v>
      </c>
      <c r="F127" s="2" t="str">
        <f t="shared" si="0"/>
        <v>M F</v>
      </c>
      <c r="G127" s="2"/>
      <c r="H127" s="2"/>
      <c r="I127" s="2"/>
      <c r="J127" s="2">
        <v>2</v>
      </c>
      <c r="K127" s="2"/>
      <c r="L127" s="2" t="s">
        <v>14</v>
      </c>
      <c r="M127" s="2" t="s">
        <v>17</v>
      </c>
      <c r="N127" s="2"/>
      <c r="O127" s="2"/>
      <c r="P127" s="3">
        <v>43642</v>
      </c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</row>
    <row r="128" spans="1:36" ht="15.75" hidden="1" customHeight="1">
      <c r="A128" s="7">
        <v>127</v>
      </c>
      <c r="B128" s="2" t="s">
        <v>31</v>
      </c>
      <c r="C128" s="2">
        <v>27</v>
      </c>
      <c r="D128" s="2" t="s">
        <v>16</v>
      </c>
      <c r="E128" s="2" t="s">
        <v>36</v>
      </c>
      <c r="F128" s="2" t="str">
        <f t="shared" si="0"/>
        <v>M H</v>
      </c>
      <c r="G128" s="2"/>
      <c r="H128" s="2"/>
      <c r="I128" s="2"/>
      <c r="J128" s="2">
        <v>1.5</v>
      </c>
      <c r="K128" s="2"/>
      <c r="L128" s="2" t="s">
        <v>14</v>
      </c>
      <c r="M128" s="2" t="s">
        <v>17</v>
      </c>
      <c r="N128" s="2"/>
      <c r="O128" s="2"/>
      <c r="P128" s="3">
        <v>43642</v>
      </c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</row>
    <row r="129" spans="1:36" ht="15.75" customHeight="1">
      <c r="A129" s="7">
        <v>128</v>
      </c>
      <c r="B129" s="2" t="s">
        <v>31</v>
      </c>
      <c r="C129" s="2">
        <v>27</v>
      </c>
      <c r="D129" s="2" t="s">
        <v>16</v>
      </c>
      <c r="E129" s="2" t="s">
        <v>38</v>
      </c>
      <c r="F129" s="2" t="str">
        <f t="shared" si="0"/>
        <v>M FH</v>
      </c>
      <c r="G129" s="2"/>
      <c r="H129" s="8" t="s">
        <v>155</v>
      </c>
      <c r="I129" s="2">
        <v>69</v>
      </c>
      <c r="J129" s="2">
        <v>3.5</v>
      </c>
      <c r="K129" s="2"/>
      <c r="L129" s="2" t="s">
        <v>14</v>
      </c>
      <c r="M129" s="2" t="s">
        <v>17</v>
      </c>
      <c r="N129" s="2"/>
      <c r="O129" s="2"/>
      <c r="P129" s="3">
        <v>43642</v>
      </c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</row>
    <row r="130" spans="1:36" ht="15.75" customHeight="1">
      <c r="A130" s="7">
        <v>129</v>
      </c>
      <c r="B130" s="2" t="s">
        <v>31</v>
      </c>
      <c r="C130" s="2">
        <v>27</v>
      </c>
      <c r="D130" s="2" t="s">
        <v>16</v>
      </c>
      <c r="E130" s="2" t="s">
        <v>48</v>
      </c>
      <c r="F130" s="2" t="str">
        <f t="shared" si="0"/>
        <v>M U</v>
      </c>
      <c r="G130" s="2"/>
      <c r="H130" s="8" t="s">
        <v>156</v>
      </c>
      <c r="I130" s="2">
        <v>70</v>
      </c>
      <c r="J130" s="2">
        <v>15</v>
      </c>
      <c r="K130" s="2"/>
      <c r="L130" s="2" t="s">
        <v>14</v>
      </c>
      <c r="M130" s="2" t="s">
        <v>17</v>
      </c>
      <c r="N130" s="2"/>
      <c r="O130" s="2"/>
      <c r="P130" s="3">
        <v>43642</v>
      </c>
      <c r="Q130" s="2" t="s">
        <v>157</v>
      </c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</row>
    <row r="131" spans="1:36" ht="15.75" hidden="1" customHeight="1">
      <c r="A131" s="7">
        <v>130</v>
      </c>
      <c r="B131" s="2" t="s">
        <v>31</v>
      </c>
      <c r="C131" s="2">
        <v>27</v>
      </c>
      <c r="D131" s="2" t="s">
        <v>16</v>
      </c>
      <c r="E131" s="2" t="s">
        <v>51</v>
      </c>
      <c r="F131" s="2" t="str">
        <f t="shared" si="0"/>
        <v>M U2</v>
      </c>
      <c r="G131" s="2"/>
      <c r="H131" s="8"/>
      <c r="I131" s="2"/>
      <c r="J131" s="2"/>
      <c r="K131" s="2"/>
      <c r="L131" s="2" t="s">
        <v>14</v>
      </c>
      <c r="M131" s="2" t="s">
        <v>17</v>
      </c>
      <c r="N131" s="2"/>
      <c r="O131" s="2"/>
      <c r="P131" s="3">
        <v>43642</v>
      </c>
      <c r="Q131" s="2" t="s">
        <v>157</v>
      </c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</row>
    <row r="132" spans="1:36" ht="15.75" customHeight="1">
      <c r="A132" s="7">
        <v>131</v>
      </c>
      <c r="B132" s="2" t="s">
        <v>31</v>
      </c>
      <c r="C132" s="2">
        <v>27</v>
      </c>
      <c r="D132" s="2" t="s">
        <v>16</v>
      </c>
      <c r="E132" s="2" t="s">
        <v>43</v>
      </c>
      <c r="F132" s="2" t="str">
        <f t="shared" si="0"/>
        <v>M B</v>
      </c>
      <c r="G132" s="2"/>
      <c r="H132" s="8" t="s">
        <v>158</v>
      </c>
      <c r="I132" s="2">
        <v>71</v>
      </c>
      <c r="J132" s="2"/>
      <c r="K132" s="2" t="s">
        <v>159</v>
      </c>
      <c r="L132" s="2" t="s">
        <v>14</v>
      </c>
      <c r="M132" s="2" t="s">
        <v>17</v>
      </c>
      <c r="N132" s="2"/>
      <c r="O132" s="2"/>
      <c r="P132" s="3">
        <v>43642</v>
      </c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</row>
    <row r="133" spans="1:36" ht="15.75" hidden="1" customHeight="1">
      <c r="A133" s="7">
        <v>132</v>
      </c>
      <c r="B133" s="2" t="s">
        <v>31</v>
      </c>
      <c r="C133" s="2">
        <v>27</v>
      </c>
      <c r="D133" s="2" t="s">
        <v>13</v>
      </c>
      <c r="E133" s="2" t="s">
        <v>32</v>
      </c>
      <c r="F133" s="2" t="str">
        <f t="shared" si="0"/>
        <v>K L</v>
      </c>
      <c r="G133" s="2"/>
      <c r="H133" s="2"/>
      <c r="I133" s="2"/>
      <c r="J133" s="2">
        <v>2</v>
      </c>
      <c r="K133" s="2"/>
      <c r="L133" s="2" t="s">
        <v>14</v>
      </c>
      <c r="M133" s="2" t="s">
        <v>18</v>
      </c>
      <c r="N133" s="2"/>
      <c r="O133" s="2"/>
      <c r="P133" s="3">
        <v>43642</v>
      </c>
      <c r="Q133" s="2" t="s">
        <v>35</v>
      </c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</row>
    <row r="134" spans="1:36" ht="15.75" hidden="1" customHeight="1">
      <c r="A134" s="7">
        <v>133</v>
      </c>
      <c r="B134" s="2" t="s">
        <v>31</v>
      </c>
      <c r="C134" s="2">
        <v>27</v>
      </c>
      <c r="D134" s="2" t="s">
        <v>13</v>
      </c>
      <c r="E134" s="2" t="s">
        <v>34</v>
      </c>
      <c r="F134" s="2" t="str">
        <f t="shared" si="0"/>
        <v>K F</v>
      </c>
      <c r="G134" s="2"/>
      <c r="H134" s="2"/>
      <c r="I134" s="2"/>
      <c r="J134" s="2">
        <v>3</v>
      </c>
      <c r="K134" s="2"/>
      <c r="L134" s="2" t="s">
        <v>14</v>
      </c>
      <c r="M134" s="2" t="s">
        <v>18</v>
      </c>
      <c r="N134" s="2"/>
      <c r="O134" s="2"/>
      <c r="P134" s="3">
        <v>43642</v>
      </c>
      <c r="Q134" s="2" t="s">
        <v>35</v>
      </c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</row>
    <row r="135" spans="1:36" ht="15.75" hidden="1" customHeight="1">
      <c r="A135" s="7">
        <v>134</v>
      </c>
      <c r="B135" s="2" t="s">
        <v>31</v>
      </c>
      <c r="C135" s="2">
        <v>27</v>
      </c>
      <c r="D135" s="2" t="s">
        <v>13</v>
      </c>
      <c r="E135" s="2" t="s">
        <v>36</v>
      </c>
      <c r="F135" s="2" t="str">
        <f t="shared" si="0"/>
        <v>K H</v>
      </c>
      <c r="G135" s="2"/>
      <c r="H135" s="2"/>
      <c r="I135" s="2"/>
      <c r="J135" s="2">
        <v>1</v>
      </c>
      <c r="K135" s="2"/>
      <c r="L135" s="2" t="s">
        <v>14</v>
      </c>
      <c r="M135" s="2" t="s">
        <v>18</v>
      </c>
      <c r="N135" s="2"/>
      <c r="O135" s="2"/>
      <c r="P135" s="3">
        <v>43642</v>
      </c>
      <c r="Q135" s="2" t="s">
        <v>35</v>
      </c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</row>
    <row r="136" spans="1:36" ht="15.75" customHeight="1">
      <c r="A136" s="7">
        <v>135</v>
      </c>
      <c r="B136" s="2" t="s">
        <v>31</v>
      </c>
      <c r="C136" s="2">
        <v>27</v>
      </c>
      <c r="D136" s="2" t="s">
        <v>13</v>
      </c>
      <c r="E136" s="2" t="s">
        <v>38</v>
      </c>
      <c r="F136" s="2" t="str">
        <f t="shared" si="0"/>
        <v>K FH</v>
      </c>
      <c r="G136" s="2"/>
      <c r="H136" s="8" t="s">
        <v>160</v>
      </c>
      <c r="I136" s="2">
        <v>72</v>
      </c>
      <c r="J136" s="2">
        <v>4</v>
      </c>
      <c r="K136" s="2"/>
      <c r="L136" s="2" t="s">
        <v>14</v>
      </c>
      <c r="M136" s="2" t="s">
        <v>18</v>
      </c>
      <c r="N136" s="2"/>
      <c r="O136" s="2"/>
      <c r="P136" s="3">
        <v>43642</v>
      </c>
      <c r="Q136" s="2" t="s">
        <v>35</v>
      </c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</row>
    <row r="137" spans="1:36" ht="15.75" customHeight="1">
      <c r="A137" s="7">
        <v>136</v>
      </c>
      <c r="B137" s="2" t="s">
        <v>31</v>
      </c>
      <c r="C137" s="2">
        <v>27</v>
      </c>
      <c r="D137" s="2" t="s">
        <v>13</v>
      </c>
      <c r="E137" s="2" t="s">
        <v>40</v>
      </c>
      <c r="F137" s="2" t="str">
        <f t="shared" si="0"/>
        <v>K A</v>
      </c>
      <c r="G137" s="2"/>
      <c r="H137" s="8" t="s">
        <v>161</v>
      </c>
      <c r="I137" s="2">
        <v>73</v>
      </c>
      <c r="J137" s="2">
        <v>1</v>
      </c>
      <c r="K137" s="2" t="s">
        <v>105</v>
      </c>
      <c r="L137" s="2" t="s">
        <v>14</v>
      </c>
      <c r="M137" s="2" t="s">
        <v>18</v>
      </c>
      <c r="N137" s="2"/>
      <c r="O137" s="2"/>
      <c r="P137" s="3">
        <v>43642</v>
      </c>
      <c r="Q137" s="2" t="s">
        <v>35</v>
      </c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</row>
    <row r="138" spans="1:36" ht="15.75" customHeight="1">
      <c r="A138" s="7">
        <v>137</v>
      </c>
      <c r="B138" s="2" t="s">
        <v>31</v>
      </c>
      <c r="C138" s="2">
        <v>27</v>
      </c>
      <c r="D138" s="2" t="s">
        <v>13</v>
      </c>
      <c r="E138" s="2" t="s">
        <v>43</v>
      </c>
      <c r="F138" s="2" t="str">
        <f t="shared" si="0"/>
        <v>K B</v>
      </c>
      <c r="G138" s="2" t="s">
        <v>80</v>
      </c>
      <c r="H138" s="8" t="s">
        <v>162</v>
      </c>
      <c r="I138" s="2">
        <v>74</v>
      </c>
      <c r="J138" s="2"/>
      <c r="K138" s="2" t="s">
        <v>87</v>
      </c>
      <c r="L138" s="2" t="s">
        <v>14</v>
      </c>
      <c r="M138" s="2" t="s">
        <v>18</v>
      </c>
      <c r="N138" s="2"/>
      <c r="O138" s="2"/>
      <c r="P138" s="3">
        <v>43642</v>
      </c>
      <c r="Q138" s="2" t="s">
        <v>163</v>
      </c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</row>
    <row r="139" spans="1:36" ht="15.75" hidden="1" customHeight="1">
      <c r="A139" s="4">
        <v>138</v>
      </c>
      <c r="B139" s="5" t="s">
        <v>31</v>
      </c>
      <c r="C139" s="5">
        <v>5</v>
      </c>
      <c r="D139" s="5" t="s">
        <v>16</v>
      </c>
      <c r="E139" s="5"/>
      <c r="F139" s="5" t="str">
        <f t="shared" si="0"/>
        <v xml:space="preserve">M </v>
      </c>
      <c r="G139" s="5" t="s">
        <v>164</v>
      </c>
      <c r="H139" s="6" t="s">
        <v>165</v>
      </c>
      <c r="I139" s="5">
        <v>75</v>
      </c>
      <c r="J139" s="5"/>
      <c r="K139" s="5"/>
      <c r="L139" s="5" t="s">
        <v>14</v>
      </c>
      <c r="M139" s="5" t="s">
        <v>17</v>
      </c>
      <c r="N139" s="5"/>
      <c r="O139" s="5"/>
      <c r="P139" s="9">
        <v>43641</v>
      </c>
      <c r="Q139" s="5" t="s">
        <v>166</v>
      </c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</row>
    <row r="140" spans="1:36" ht="15.75" hidden="1" customHeight="1">
      <c r="A140" s="7">
        <v>139</v>
      </c>
      <c r="B140" s="10" t="s">
        <v>167</v>
      </c>
      <c r="C140" s="10">
        <v>15</v>
      </c>
      <c r="D140" s="10" t="s">
        <v>16</v>
      </c>
      <c r="E140" s="10" t="s">
        <v>32</v>
      </c>
      <c r="F140" s="5" t="str">
        <f t="shared" si="0"/>
        <v>M L</v>
      </c>
      <c r="G140" s="5"/>
      <c r="H140" s="6"/>
      <c r="I140" s="5"/>
      <c r="J140" s="5">
        <v>2.5</v>
      </c>
      <c r="K140" s="5"/>
      <c r="L140" s="5" t="s">
        <v>19</v>
      </c>
      <c r="M140" s="2" t="s">
        <v>17</v>
      </c>
      <c r="N140" s="5"/>
      <c r="O140" s="5"/>
      <c r="P140" s="9">
        <v>43648</v>
      </c>
      <c r="Q140" s="5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</row>
    <row r="141" spans="1:36" ht="15.75" customHeight="1">
      <c r="A141" s="7">
        <v>140</v>
      </c>
      <c r="B141" s="2" t="s">
        <v>167</v>
      </c>
      <c r="C141" s="2">
        <v>15</v>
      </c>
      <c r="D141" s="2" t="s">
        <v>16</v>
      </c>
      <c r="E141" s="2" t="s">
        <v>38</v>
      </c>
      <c r="F141" s="2" t="str">
        <f t="shared" si="0"/>
        <v>M FH</v>
      </c>
      <c r="G141" s="2"/>
      <c r="H141" s="8" t="s">
        <v>168</v>
      </c>
      <c r="I141" s="2"/>
      <c r="J141" s="2">
        <v>2.5</v>
      </c>
      <c r="K141" s="2"/>
      <c r="L141" s="2" t="s">
        <v>19</v>
      </c>
      <c r="M141" s="2" t="s">
        <v>17</v>
      </c>
      <c r="N141" s="2"/>
      <c r="O141" s="2"/>
      <c r="P141" s="3">
        <v>43648</v>
      </c>
      <c r="Q141" s="2" t="s">
        <v>169</v>
      </c>
      <c r="R141" s="2">
        <v>6.6</v>
      </c>
      <c r="S141" s="2"/>
      <c r="T141" s="7">
        <v>1</v>
      </c>
      <c r="U141" s="11" t="s">
        <v>167</v>
      </c>
      <c r="V141" s="11">
        <v>15</v>
      </c>
      <c r="W141" s="11" t="s">
        <v>16</v>
      </c>
      <c r="X141" s="11" t="s">
        <v>38</v>
      </c>
      <c r="Y141" s="11">
        <v>1</v>
      </c>
      <c r="Z141" s="11">
        <v>6.6</v>
      </c>
      <c r="AA141" s="12">
        <v>5.7</v>
      </c>
      <c r="AB141" s="11">
        <v>5.0999999999999996</v>
      </c>
      <c r="AC141" s="11">
        <v>5.83</v>
      </c>
      <c r="AD141" s="12">
        <v>892.05</v>
      </c>
      <c r="AE141" s="12">
        <v>598.35</v>
      </c>
      <c r="AF141" s="2"/>
      <c r="AG141" s="2"/>
      <c r="AH141" s="2"/>
      <c r="AI141" s="2"/>
      <c r="AJ141" s="2"/>
    </row>
    <row r="142" spans="1:36" ht="15.75" customHeight="1">
      <c r="A142" s="7">
        <v>141</v>
      </c>
      <c r="B142" s="2" t="s">
        <v>167</v>
      </c>
      <c r="C142" s="2">
        <v>15</v>
      </c>
      <c r="D142" s="2" t="s">
        <v>16</v>
      </c>
      <c r="E142" s="2" t="s">
        <v>48</v>
      </c>
      <c r="F142" s="2" t="str">
        <f t="shared" si="0"/>
        <v>M U</v>
      </c>
      <c r="G142" s="2"/>
      <c r="H142" s="8" t="s">
        <v>170</v>
      </c>
      <c r="I142" s="2"/>
      <c r="J142" s="2">
        <v>18</v>
      </c>
      <c r="K142" s="2"/>
      <c r="L142" s="2" t="s">
        <v>19</v>
      </c>
      <c r="M142" s="2" t="s">
        <v>17</v>
      </c>
      <c r="N142" s="2"/>
      <c r="O142" s="2"/>
      <c r="P142" s="3">
        <v>43648</v>
      </c>
      <c r="Q142" s="2" t="s">
        <v>171</v>
      </c>
      <c r="R142" s="2">
        <v>5.8</v>
      </c>
      <c r="S142" s="2"/>
      <c r="T142" s="7">
        <v>2</v>
      </c>
      <c r="U142" s="11" t="s">
        <v>167</v>
      </c>
      <c r="V142" s="11">
        <v>15</v>
      </c>
      <c r="W142" s="11" t="s">
        <v>16</v>
      </c>
      <c r="X142" s="11" t="s">
        <v>172</v>
      </c>
      <c r="Y142" s="11">
        <v>2</v>
      </c>
      <c r="Z142" s="11">
        <v>5.8</v>
      </c>
      <c r="AA142" s="12">
        <v>5.29</v>
      </c>
      <c r="AB142" s="11">
        <v>4.78</v>
      </c>
      <c r="AC142" s="11">
        <v>4.51</v>
      </c>
      <c r="AD142" s="12"/>
      <c r="AE142" s="12"/>
      <c r="AF142" s="2"/>
      <c r="AG142" s="2"/>
      <c r="AH142" s="2"/>
      <c r="AI142" s="2"/>
      <c r="AJ142" s="2"/>
    </row>
    <row r="143" spans="1:36" ht="15.75" hidden="1" customHeight="1">
      <c r="A143" s="7">
        <v>142</v>
      </c>
      <c r="B143" s="13" t="s">
        <v>167</v>
      </c>
      <c r="C143" s="13">
        <v>15</v>
      </c>
      <c r="D143" s="13" t="s">
        <v>16</v>
      </c>
      <c r="E143" s="13" t="s">
        <v>51</v>
      </c>
      <c r="F143" s="2" t="str">
        <f t="shared" si="0"/>
        <v>M U2</v>
      </c>
      <c r="H143" s="8" t="s">
        <v>170</v>
      </c>
      <c r="L143" s="1" t="s">
        <v>19</v>
      </c>
      <c r="M143" s="2" t="s">
        <v>17</v>
      </c>
      <c r="O143" s="2"/>
      <c r="P143" s="3">
        <v>43648</v>
      </c>
      <c r="Q143" s="1" t="s">
        <v>171</v>
      </c>
      <c r="R143" s="1">
        <v>4.9000000000000004</v>
      </c>
      <c r="S143" s="2"/>
      <c r="T143" s="14">
        <v>4</v>
      </c>
      <c r="U143" s="15" t="s">
        <v>167</v>
      </c>
      <c r="V143" s="11">
        <v>15</v>
      </c>
      <c r="W143" s="11" t="s">
        <v>16</v>
      </c>
      <c r="X143" s="11" t="s">
        <v>173</v>
      </c>
      <c r="Y143" s="11">
        <v>4</v>
      </c>
      <c r="Z143" s="11">
        <v>4.5999999999999996</v>
      </c>
      <c r="AA143" s="12">
        <v>4.76</v>
      </c>
      <c r="AB143" s="11">
        <v>4.46</v>
      </c>
      <c r="AC143" s="11">
        <v>4.17</v>
      </c>
      <c r="AD143" s="12"/>
      <c r="AE143" s="16"/>
      <c r="AF143" s="2"/>
      <c r="AG143" s="2"/>
      <c r="AH143" s="2"/>
      <c r="AI143" s="2"/>
      <c r="AJ143" s="2"/>
    </row>
    <row r="144" spans="1:36" ht="15.75" customHeight="1">
      <c r="A144" s="7">
        <v>143</v>
      </c>
      <c r="B144" s="2" t="s">
        <v>167</v>
      </c>
      <c r="C144" s="2">
        <v>15</v>
      </c>
      <c r="D144" s="2" t="s">
        <v>16</v>
      </c>
      <c r="E144" s="2" t="s">
        <v>70</v>
      </c>
      <c r="F144" s="2" t="str">
        <f t="shared" si="0"/>
        <v>M RED</v>
      </c>
      <c r="G144" s="2"/>
      <c r="H144" s="8" t="s">
        <v>174</v>
      </c>
      <c r="I144" s="2"/>
      <c r="J144" s="2">
        <v>2</v>
      </c>
      <c r="K144" s="2" t="s">
        <v>64</v>
      </c>
      <c r="L144" s="2" t="s">
        <v>19</v>
      </c>
      <c r="M144" s="2" t="s">
        <v>17</v>
      </c>
      <c r="N144" s="2"/>
      <c r="O144" s="2"/>
      <c r="P144" s="3">
        <v>43648</v>
      </c>
      <c r="Q144" s="2" t="s">
        <v>175</v>
      </c>
      <c r="R144" s="2">
        <v>4.5999999999999996</v>
      </c>
      <c r="S144" s="2"/>
      <c r="T144" s="7">
        <v>5</v>
      </c>
      <c r="U144" s="11" t="s">
        <v>167</v>
      </c>
      <c r="V144" s="11">
        <v>15</v>
      </c>
      <c r="W144" s="11" t="s">
        <v>16</v>
      </c>
      <c r="X144" s="11" t="s">
        <v>134</v>
      </c>
      <c r="Y144" s="11">
        <v>5</v>
      </c>
      <c r="Z144" s="11">
        <v>5.5</v>
      </c>
      <c r="AA144" s="12">
        <v>4.82</v>
      </c>
      <c r="AB144" s="11">
        <v>4.42</v>
      </c>
      <c r="AC144" s="11">
        <v>4.6100000000000003</v>
      </c>
      <c r="AD144" s="12"/>
      <c r="AE144" s="12"/>
      <c r="AF144" s="2"/>
      <c r="AG144" s="2"/>
      <c r="AH144" s="2"/>
      <c r="AI144" s="2"/>
      <c r="AJ144" s="2"/>
    </row>
    <row r="145" spans="1:36" ht="15.75" customHeight="1">
      <c r="A145" s="7">
        <v>144</v>
      </c>
      <c r="B145" s="2" t="s">
        <v>167</v>
      </c>
      <c r="C145" s="2">
        <v>15</v>
      </c>
      <c r="D145" s="2" t="s">
        <v>16</v>
      </c>
      <c r="E145" s="2" t="s">
        <v>134</v>
      </c>
      <c r="F145" s="2" t="str">
        <f t="shared" si="0"/>
        <v>M C</v>
      </c>
      <c r="G145" s="2"/>
      <c r="H145" s="8" t="s">
        <v>176</v>
      </c>
      <c r="I145" s="2"/>
      <c r="J145" s="2"/>
      <c r="K145" s="2" t="s">
        <v>177</v>
      </c>
      <c r="L145" s="2" t="s">
        <v>19</v>
      </c>
      <c r="M145" s="2" t="s">
        <v>17</v>
      </c>
      <c r="N145" s="2"/>
      <c r="O145" s="2"/>
      <c r="P145" s="3">
        <v>43648</v>
      </c>
      <c r="Q145" s="2"/>
      <c r="R145" s="2">
        <v>5.5</v>
      </c>
      <c r="S145" s="2"/>
      <c r="T145" s="7">
        <v>6</v>
      </c>
      <c r="U145" s="17" t="s">
        <v>167</v>
      </c>
      <c r="V145" s="17">
        <v>15</v>
      </c>
      <c r="W145" s="17" t="s">
        <v>13</v>
      </c>
      <c r="X145" s="17" t="s">
        <v>38</v>
      </c>
      <c r="Y145" s="17">
        <v>6</v>
      </c>
      <c r="Z145" s="17"/>
      <c r="AA145" s="18">
        <v>5.4</v>
      </c>
      <c r="AB145" s="17">
        <v>4.8</v>
      </c>
      <c r="AC145" s="17">
        <v>5.7</v>
      </c>
      <c r="AD145" s="12"/>
      <c r="AE145" s="12"/>
      <c r="AF145" s="2"/>
      <c r="AG145" s="2"/>
      <c r="AH145" s="2"/>
      <c r="AI145" s="2"/>
      <c r="AJ145" s="2"/>
    </row>
    <row r="146" spans="1:36" ht="15.75" hidden="1" customHeight="1">
      <c r="A146" s="7">
        <v>145</v>
      </c>
      <c r="B146" s="13" t="s">
        <v>167</v>
      </c>
      <c r="C146" s="13">
        <v>15</v>
      </c>
      <c r="D146" s="13" t="s">
        <v>13</v>
      </c>
      <c r="E146" s="13" t="s">
        <v>32</v>
      </c>
      <c r="F146" s="2" t="str">
        <f t="shared" si="0"/>
        <v>K L</v>
      </c>
      <c r="H146" s="8"/>
      <c r="J146" s="1">
        <v>2</v>
      </c>
      <c r="L146" s="1" t="s">
        <v>19</v>
      </c>
      <c r="M146" s="2"/>
      <c r="O146" s="2"/>
      <c r="P146" s="3">
        <v>43648</v>
      </c>
      <c r="Q146" s="1" t="s">
        <v>178</v>
      </c>
      <c r="S146" s="2"/>
      <c r="T146" s="14">
        <v>7</v>
      </c>
      <c r="U146" s="19" t="s">
        <v>167</v>
      </c>
      <c r="V146" s="17">
        <v>15</v>
      </c>
      <c r="W146" s="17" t="s">
        <v>13</v>
      </c>
      <c r="X146" s="17" t="s">
        <v>40</v>
      </c>
      <c r="Y146" s="17">
        <v>7</v>
      </c>
      <c r="Z146" s="17">
        <v>3.7</v>
      </c>
      <c r="AA146" s="18">
        <v>4.2</v>
      </c>
      <c r="AB146" s="17">
        <v>3.53</v>
      </c>
      <c r="AC146" s="17">
        <v>3.67</v>
      </c>
      <c r="AD146" s="12"/>
      <c r="AE146" s="16"/>
      <c r="AF146" s="2"/>
      <c r="AG146" s="2"/>
      <c r="AH146" s="2"/>
      <c r="AI146" s="2"/>
      <c r="AJ146" s="2"/>
    </row>
    <row r="147" spans="1:36" ht="15.75" hidden="1" customHeight="1">
      <c r="A147" s="7">
        <v>146</v>
      </c>
      <c r="B147" s="13" t="s">
        <v>167</v>
      </c>
      <c r="C147" s="13">
        <v>15</v>
      </c>
      <c r="D147" s="13" t="s">
        <v>13</v>
      </c>
      <c r="E147" s="13" t="s">
        <v>34</v>
      </c>
      <c r="F147" s="2" t="str">
        <f t="shared" si="0"/>
        <v>K F</v>
      </c>
      <c r="H147" s="8"/>
      <c r="J147" s="1">
        <v>1</v>
      </c>
      <c r="L147" s="1" t="s">
        <v>19</v>
      </c>
      <c r="M147" s="2"/>
      <c r="O147" s="2"/>
      <c r="P147" s="3">
        <v>43648</v>
      </c>
      <c r="Q147" s="1" t="s">
        <v>178</v>
      </c>
      <c r="R147" s="1">
        <v>5</v>
      </c>
      <c r="S147" s="2"/>
      <c r="T147" s="20">
        <v>8</v>
      </c>
      <c r="U147" s="21" t="s">
        <v>167</v>
      </c>
      <c r="V147" s="22">
        <v>15</v>
      </c>
      <c r="W147" s="22" t="s">
        <v>13</v>
      </c>
      <c r="X147" s="22" t="s">
        <v>43</v>
      </c>
      <c r="Y147" s="22">
        <v>8</v>
      </c>
      <c r="Z147" s="22">
        <v>4.8</v>
      </c>
      <c r="AA147" s="23">
        <v>4.17</v>
      </c>
      <c r="AB147" s="22">
        <v>3.91</v>
      </c>
      <c r="AC147" s="22">
        <v>4.24</v>
      </c>
      <c r="AD147" s="24"/>
      <c r="AE147" s="25"/>
      <c r="AF147" s="2"/>
      <c r="AG147" s="2"/>
      <c r="AH147" s="2"/>
      <c r="AI147" s="2"/>
      <c r="AJ147" s="2"/>
    </row>
    <row r="148" spans="1:36" ht="15.75" hidden="1" customHeight="1">
      <c r="A148" s="7">
        <v>147</v>
      </c>
      <c r="B148" s="13" t="s">
        <v>167</v>
      </c>
      <c r="C148" s="13">
        <v>15</v>
      </c>
      <c r="D148" s="13" t="s">
        <v>13</v>
      </c>
      <c r="E148" s="13" t="s">
        <v>36</v>
      </c>
      <c r="F148" s="2" t="str">
        <f t="shared" si="0"/>
        <v>K H</v>
      </c>
      <c r="H148" s="8"/>
      <c r="J148" s="1">
        <v>0.5</v>
      </c>
      <c r="L148" s="1" t="s">
        <v>19</v>
      </c>
      <c r="M148" s="2"/>
      <c r="O148" s="2"/>
      <c r="P148" s="3">
        <v>43648</v>
      </c>
      <c r="Q148" s="1" t="s">
        <v>178</v>
      </c>
      <c r="R148" s="1">
        <v>4</v>
      </c>
      <c r="S148" s="2"/>
      <c r="T148" s="26">
        <v>9</v>
      </c>
      <c r="U148" s="27" t="s">
        <v>167</v>
      </c>
      <c r="V148" s="28">
        <v>17</v>
      </c>
      <c r="W148" s="28" t="s">
        <v>16</v>
      </c>
      <c r="X148" s="28" t="s">
        <v>38</v>
      </c>
      <c r="Y148" s="28">
        <v>9</v>
      </c>
      <c r="Z148" s="28"/>
      <c r="AA148" s="29">
        <v>6.1</v>
      </c>
      <c r="AB148" s="28">
        <v>5.6</v>
      </c>
      <c r="AC148" s="28">
        <v>6.19</v>
      </c>
      <c r="AD148" s="29">
        <v>921.2</v>
      </c>
      <c r="AE148" s="30">
        <v>604.80999999999995</v>
      </c>
      <c r="AF148" s="2"/>
      <c r="AG148" s="2"/>
      <c r="AH148" s="2"/>
      <c r="AI148" s="2"/>
      <c r="AJ148" s="2"/>
    </row>
    <row r="149" spans="1:36" ht="15.75" customHeight="1">
      <c r="A149" s="7">
        <v>148</v>
      </c>
      <c r="B149" s="2" t="s">
        <v>167</v>
      </c>
      <c r="C149" s="2">
        <v>15</v>
      </c>
      <c r="D149" s="2" t="s">
        <v>13</v>
      </c>
      <c r="E149" s="2" t="s">
        <v>38</v>
      </c>
      <c r="F149" s="2" t="str">
        <f t="shared" si="0"/>
        <v>K FH</v>
      </c>
      <c r="G149" s="2"/>
      <c r="H149" s="8" t="s">
        <v>179</v>
      </c>
      <c r="I149" s="2"/>
      <c r="J149" s="2">
        <v>1.5</v>
      </c>
      <c r="K149" s="2"/>
      <c r="L149" s="2" t="s">
        <v>19</v>
      </c>
      <c r="M149" s="2"/>
      <c r="N149" s="2"/>
      <c r="O149" s="2"/>
      <c r="P149" s="3">
        <v>43648</v>
      </c>
      <c r="Q149" s="2" t="s">
        <v>178</v>
      </c>
      <c r="R149" s="2"/>
      <c r="S149" s="2"/>
      <c r="T149" s="7">
        <v>10</v>
      </c>
      <c r="U149" s="11" t="s">
        <v>167</v>
      </c>
      <c r="V149" s="11">
        <v>17</v>
      </c>
      <c r="W149" s="11" t="s">
        <v>16</v>
      </c>
      <c r="X149" s="11" t="s">
        <v>172</v>
      </c>
      <c r="Y149" s="11">
        <v>10</v>
      </c>
      <c r="Z149" s="11">
        <v>5.0999999999999996</v>
      </c>
      <c r="AA149" s="12">
        <v>5.19</v>
      </c>
      <c r="AB149" s="11">
        <v>4.54</v>
      </c>
      <c r="AC149" s="11">
        <v>4.42</v>
      </c>
      <c r="AD149" s="12"/>
      <c r="AE149" s="12"/>
      <c r="AF149" s="2"/>
      <c r="AG149" s="2"/>
      <c r="AH149" s="2"/>
      <c r="AI149" s="2"/>
      <c r="AJ149" s="2"/>
    </row>
    <row r="150" spans="1:36" ht="15.75" customHeight="1">
      <c r="A150" s="7">
        <v>149</v>
      </c>
      <c r="B150" s="2" t="s">
        <v>167</v>
      </c>
      <c r="C150" s="2">
        <v>15</v>
      </c>
      <c r="D150" s="2" t="s">
        <v>13</v>
      </c>
      <c r="E150" s="2" t="s">
        <v>40</v>
      </c>
      <c r="F150" s="2" t="str">
        <f t="shared" si="0"/>
        <v>K A</v>
      </c>
      <c r="G150" s="2" t="s">
        <v>125</v>
      </c>
      <c r="H150" s="8" t="s">
        <v>180</v>
      </c>
      <c r="I150" s="2"/>
      <c r="J150" s="2">
        <v>3</v>
      </c>
      <c r="K150" s="2" t="s">
        <v>91</v>
      </c>
      <c r="L150" s="2" t="s">
        <v>19</v>
      </c>
      <c r="M150" s="2"/>
      <c r="N150" s="2"/>
      <c r="O150" s="2"/>
      <c r="P150" s="3">
        <v>43648</v>
      </c>
      <c r="Q150" s="2" t="s">
        <v>178</v>
      </c>
      <c r="R150" s="2">
        <v>3.7</v>
      </c>
      <c r="S150" s="2"/>
      <c r="T150" s="7">
        <v>12</v>
      </c>
      <c r="U150" s="11" t="s">
        <v>167</v>
      </c>
      <c r="V150" s="11">
        <v>17</v>
      </c>
      <c r="W150" s="11" t="s">
        <v>16</v>
      </c>
      <c r="X150" s="11" t="s">
        <v>134</v>
      </c>
      <c r="Y150" s="11">
        <v>12</v>
      </c>
      <c r="Z150" s="11">
        <v>3.7</v>
      </c>
      <c r="AA150" s="12">
        <v>5.22</v>
      </c>
      <c r="AB150" s="11">
        <v>4.68</v>
      </c>
      <c r="AC150" s="11">
        <v>4.72</v>
      </c>
      <c r="AD150" s="12"/>
      <c r="AE150" s="12"/>
      <c r="AF150" s="2"/>
      <c r="AG150" s="2"/>
      <c r="AH150" s="2"/>
      <c r="AI150" s="2"/>
      <c r="AJ150" s="2"/>
    </row>
    <row r="151" spans="1:36" ht="15.75" customHeight="1">
      <c r="A151" s="7">
        <v>150</v>
      </c>
      <c r="B151" s="2" t="s">
        <v>167</v>
      </c>
      <c r="C151" s="2">
        <v>15</v>
      </c>
      <c r="D151" s="2" t="s">
        <v>13</v>
      </c>
      <c r="E151" s="2" t="s">
        <v>43</v>
      </c>
      <c r="F151" s="2" t="str">
        <f t="shared" si="0"/>
        <v>K B</v>
      </c>
      <c r="G151" s="2" t="s">
        <v>80</v>
      </c>
      <c r="H151" s="8" t="s">
        <v>181</v>
      </c>
      <c r="I151" s="2"/>
      <c r="J151" s="2"/>
      <c r="K151" s="2" t="s">
        <v>182</v>
      </c>
      <c r="L151" s="2" t="s">
        <v>19</v>
      </c>
      <c r="M151" s="2"/>
      <c r="N151" s="2"/>
      <c r="O151" s="2"/>
      <c r="P151" s="3">
        <v>43648</v>
      </c>
      <c r="Q151" s="2" t="s">
        <v>178</v>
      </c>
      <c r="R151" s="2">
        <v>4.8</v>
      </c>
      <c r="S151" s="2"/>
      <c r="T151" s="7">
        <v>13</v>
      </c>
      <c r="U151" s="17" t="s">
        <v>167</v>
      </c>
      <c r="V151" s="17">
        <v>17</v>
      </c>
      <c r="W151" s="17" t="s">
        <v>13</v>
      </c>
      <c r="X151" s="17" t="s">
        <v>38</v>
      </c>
      <c r="Y151" s="17">
        <v>13</v>
      </c>
      <c r="Z151" s="17"/>
      <c r="AA151" s="18">
        <v>5.0599999999999996</v>
      </c>
      <c r="AB151" s="17">
        <v>4.59</v>
      </c>
      <c r="AC151" s="17">
        <v>4.4800000000000004</v>
      </c>
      <c r="AD151" s="12"/>
      <c r="AE151" s="12"/>
      <c r="AF151" s="2"/>
      <c r="AG151" s="2"/>
      <c r="AH151" s="2"/>
      <c r="AI151" s="2"/>
      <c r="AJ151" s="2"/>
    </row>
    <row r="152" spans="1:36" ht="15.75" hidden="1" customHeight="1">
      <c r="A152" s="7">
        <v>151</v>
      </c>
      <c r="B152" s="13" t="s">
        <v>167</v>
      </c>
      <c r="C152" s="13">
        <v>17</v>
      </c>
      <c r="D152" s="13" t="s">
        <v>16</v>
      </c>
      <c r="E152" s="13" t="s">
        <v>32</v>
      </c>
      <c r="F152" s="2" t="str">
        <f t="shared" si="0"/>
        <v>M L</v>
      </c>
      <c r="H152" s="8"/>
      <c r="J152" s="1">
        <v>2</v>
      </c>
      <c r="L152" s="1" t="s">
        <v>19</v>
      </c>
      <c r="M152" s="2"/>
      <c r="O152" s="2"/>
      <c r="P152" s="3">
        <v>43648</v>
      </c>
      <c r="S152" s="2"/>
      <c r="T152" s="14">
        <v>14</v>
      </c>
      <c r="U152" s="19" t="s">
        <v>167</v>
      </c>
      <c r="V152" s="17">
        <v>17</v>
      </c>
      <c r="W152" s="17" t="s">
        <v>13</v>
      </c>
      <c r="X152" s="17" t="s">
        <v>40</v>
      </c>
      <c r="Y152" s="17">
        <v>14</v>
      </c>
      <c r="Z152" s="17">
        <v>4.2</v>
      </c>
      <c r="AA152" s="18">
        <v>4.04</v>
      </c>
      <c r="AB152" s="17">
        <v>3.62</v>
      </c>
      <c r="AC152" s="17">
        <v>3.78</v>
      </c>
      <c r="AD152" s="12"/>
      <c r="AE152" s="16"/>
      <c r="AF152" s="2"/>
      <c r="AG152" s="2"/>
      <c r="AH152" s="2"/>
      <c r="AI152" s="2"/>
      <c r="AJ152" s="2"/>
    </row>
    <row r="153" spans="1:36" ht="15.75" hidden="1" customHeight="1">
      <c r="A153" s="7">
        <v>152</v>
      </c>
      <c r="B153" s="13" t="s">
        <v>167</v>
      </c>
      <c r="C153" s="13">
        <v>17</v>
      </c>
      <c r="D153" s="13" t="s">
        <v>16</v>
      </c>
      <c r="E153" s="13" t="s">
        <v>34</v>
      </c>
      <c r="F153" s="2" t="str">
        <f t="shared" si="0"/>
        <v>M F</v>
      </c>
      <c r="G153" s="13" t="s">
        <v>183</v>
      </c>
      <c r="H153" s="8"/>
      <c r="J153" s="1">
        <v>0.5</v>
      </c>
      <c r="L153" s="1" t="s">
        <v>19</v>
      </c>
      <c r="M153" s="2"/>
      <c r="O153" s="2"/>
      <c r="P153" s="3">
        <v>43648</v>
      </c>
      <c r="R153" s="1">
        <v>5.7</v>
      </c>
      <c r="S153" s="2"/>
      <c r="T153" s="20">
        <v>15</v>
      </c>
      <c r="U153" s="21" t="s">
        <v>167</v>
      </c>
      <c r="V153" s="22">
        <v>17</v>
      </c>
      <c r="W153" s="22" t="s">
        <v>13</v>
      </c>
      <c r="X153" s="22" t="s">
        <v>43</v>
      </c>
      <c r="Y153" s="22">
        <v>15</v>
      </c>
      <c r="Z153" s="22">
        <v>4.0999999999999996</v>
      </c>
      <c r="AA153" s="23">
        <v>4.28</v>
      </c>
      <c r="AB153" s="22">
        <v>3.78</v>
      </c>
      <c r="AC153" s="22">
        <v>4.0999999999999996</v>
      </c>
      <c r="AD153" s="24"/>
      <c r="AE153" s="25"/>
      <c r="AF153" s="2"/>
      <c r="AG153" s="2"/>
      <c r="AH153" s="2"/>
      <c r="AI153" s="2"/>
      <c r="AJ153" s="2"/>
    </row>
    <row r="154" spans="1:36" ht="15.75" hidden="1" customHeight="1">
      <c r="A154" s="7">
        <v>153</v>
      </c>
      <c r="B154" s="13" t="s">
        <v>167</v>
      </c>
      <c r="C154" s="13">
        <v>17</v>
      </c>
      <c r="D154" s="13" t="s">
        <v>16</v>
      </c>
      <c r="E154" s="13" t="s">
        <v>36</v>
      </c>
      <c r="F154" s="2" t="str">
        <f t="shared" si="0"/>
        <v>M H</v>
      </c>
      <c r="G154" s="31" t="s">
        <v>184</v>
      </c>
      <c r="H154" s="8"/>
      <c r="J154" s="1">
        <v>0.5</v>
      </c>
      <c r="L154" s="1" t="s">
        <v>19</v>
      </c>
      <c r="M154" s="2"/>
      <c r="O154" s="2"/>
      <c r="P154" s="3">
        <v>43648</v>
      </c>
      <c r="R154" s="1">
        <v>5.5</v>
      </c>
      <c r="S154" s="2"/>
      <c r="T154" s="26">
        <v>16</v>
      </c>
      <c r="U154" s="27" t="s">
        <v>167</v>
      </c>
      <c r="V154" s="28">
        <v>21</v>
      </c>
      <c r="W154" s="28" t="s">
        <v>16</v>
      </c>
      <c r="X154" s="28" t="s">
        <v>38</v>
      </c>
      <c r="Y154" s="28">
        <v>16</v>
      </c>
      <c r="Z154" s="28"/>
      <c r="AA154" s="29">
        <v>6.12</v>
      </c>
      <c r="AB154" s="28">
        <v>5.47</v>
      </c>
      <c r="AC154" s="28">
        <v>6.18</v>
      </c>
      <c r="AD154" s="29">
        <v>723.49</v>
      </c>
      <c r="AE154" s="30">
        <v>518.20000000000005</v>
      </c>
      <c r="AF154" s="2"/>
      <c r="AG154" s="2"/>
      <c r="AH154" s="2"/>
      <c r="AI154" s="2"/>
      <c r="AJ154" s="2"/>
    </row>
    <row r="155" spans="1:36" ht="15.75" customHeight="1">
      <c r="A155" s="7">
        <v>154</v>
      </c>
      <c r="B155" s="2" t="s">
        <v>167</v>
      </c>
      <c r="C155" s="2">
        <v>17</v>
      </c>
      <c r="D155" s="2" t="s">
        <v>16</v>
      </c>
      <c r="E155" s="2" t="s">
        <v>38</v>
      </c>
      <c r="F155" s="2" t="str">
        <f t="shared" si="0"/>
        <v>M FH</v>
      </c>
      <c r="G155" s="2"/>
      <c r="H155" s="8" t="s">
        <v>185</v>
      </c>
      <c r="I155" s="2"/>
      <c r="J155" s="2">
        <v>1</v>
      </c>
      <c r="K155" s="2"/>
      <c r="L155" s="2" t="s">
        <v>19</v>
      </c>
      <c r="M155" s="2"/>
      <c r="N155" s="2"/>
      <c r="O155" s="2"/>
      <c r="P155" s="3">
        <v>43648</v>
      </c>
      <c r="Q155" s="2"/>
      <c r="R155" s="2"/>
      <c r="S155" s="2"/>
      <c r="T155" s="7">
        <v>17</v>
      </c>
      <c r="U155" s="11" t="s">
        <v>167</v>
      </c>
      <c r="V155" s="11">
        <v>21</v>
      </c>
      <c r="W155" s="11" t="s">
        <v>16</v>
      </c>
      <c r="X155" s="11" t="s">
        <v>172</v>
      </c>
      <c r="Y155" s="11">
        <v>17</v>
      </c>
      <c r="Z155" s="11">
        <v>5.0999999999999996</v>
      </c>
      <c r="AA155" s="12">
        <v>5.13</v>
      </c>
      <c r="AB155" s="11">
        <v>4.38</v>
      </c>
      <c r="AC155" s="11">
        <v>4.1500000000000004</v>
      </c>
      <c r="AD155" s="12"/>
      <c r="AE155" s="12"/>
      <c r="AF155" s="2"/>
      <c r="AG155" s="2"/>
      <c r="AH155" s="2"/>
      <c r="AI155" s="2"/>
      <c r="AJ155" s="2"/>
    </row>
    <row r="156" spans="1:36" ht="15.75" customHeight="1">
      <c r="A156" s="7">
        <v>155</v>
      </c>
      <c r="B156" s="2" t="s">
        <v>167</v>
      </c>
      <c r="C156" s="2">
        <v>17</v>
      </c>
      <c r="D156" s="2" t="s">
        <v>16</v>
      </c>
      <c r="E156" s="2" t="s">
        <v>48</v>
      </c>
      <c r="F156" s="2" t="str">
        <f t="shared" si="0"/>
        <v>M U</v>
      </c>
      <c r="G156" s="2"/>
      <c r="H156" s="8" t="s">
        <v>186</v>
      </c>
      <c r="I156" s="2"/>
      <c r="J156" s="2">
        <v>17</v>
      </c>
      <c r="K156" s="2"/>
      <c r="L156" s="2" t="s">
        <v>19</v>
      </c>
      <c r="M156" s="2"/>
      <c r="N156" s="2"/>
      <c r="O156" s="2"/>
      <c r="P156" s="3">
        <v>43648</v>
      </c>
      <c r="Q156" s="2"/>
      <c r="R156" s="2">
        <v>5.0999999999999996</v>
      </c>
      <c r="S156" s="2"/>
      <c r="T156" s="7">
        <v>19</v>
      </c>
      <c r="U156" s="11" t="s">
        <v>167</v>
      </c>
      <c r="V156" s="11">
        <v>21</v>
      </c>
      <c r="W156" s="11" t="s">
        <v>16</v>
      </c>
      <c r="X156" s="11" t="s">
        <v>173</v>
      </c>
      <c r="Y156" s="11">
        <v>19</v>
      </c>
      <c r="Z156" s="11">
        <v>4.2</v>
      </c>
      <c r="AA156" s="12">
        <v>5.0199999999999996</v>
      </c>
      <c r="AB156" s="11">
        <v>4.07</v>
      </c>
      <c r="AC156" s="11">
        <v>4.33</v>
      </c>
      <c r="AD156" s="12"/>
      <c r="AE156" s="12"/>
      <c r="AF156" s="2"/>
      <c r="AG156" s="2"/>
      <c r="AH156" s="2"/>
      <c r="AI156" s="2"/>
      <c r="AJ156" s="2"/>
    </row>
    <row r="157" spans="1:36" ht="15.75" hidden="1" customHeight="1">
      <c r="A157" s="7">
        <v>156</v>
      </c>
      <c r="B157" s="13" t="s">
        <v>167</v>
      </c>
      <c r="C157" s="13">
        <v>17</v>
      </c>
      <c r="D157" s="13" t="s">
        <v>16</v>
      </c>
      <c r="E157" s="13" t="s">
        <v>51</v>
      </c>
      <c r="F157" s="2" t="str">
        <f t="shared" si="0"/>
        <v>M U2</v>
      </c>
      <c r="H157" s="8" t="s">
        <v>186</v>
      </c>
      <c r="L157" s="1" t="s">
        <v>19</v>
      </c>
      <c r="M157" s="2"/>
      <c r="O157" s="2"/>
      <c r="P157" s="3">
        <v>43648</v>
      </c>
      <c r="R157" s="1">
        <v>5.0999999999999996</v>
      </c>
      <c r="S157" s="2"/>
      <c r="T157" s="14">
        <v>20</v>
      </c>
      <c r="U157" s="15" t="s">
        <v>167</v>
      </c>
      <c r="V157" s="11">
        <v>21</v>
      </c>
      <c r="W157" s="11" t="s">
        <v>16</v>
      </c>
      <c r="X157" s="11" t="s">
        <v>43</v>
      </c>
      <c r="Y157" s="11">
        <v>20</v>
      </c>
      <c r="Z157" s="11">
        <v>4.5</v>
      </c>
      <c r="AA157" s="12">
        <v>4.45</v>
      </c>
      <c r="AB157" s="11">
        <v>4.04</v>
      </c>
      <c r="AC157" s="11">
        <v>4.37</v>
      </c>
      <c r="AD157" s="12"/>
      <c r="AE157" s="16"/>
      <c r="AF157" s="2"/>
      <c r="AG157" s="2"/>
      <c r="AH157" s="2"/>
      <c r="AI157" s="2"/>
      <c r="AJ157" s="2"/>
    </row>
    <row r="158" spans="1:36" ht="15.75" customHeight="1">
      <c r="A158" s="7">
        <v>157</v>
      </c>
      <c r="B158" s="2" t="s">
        <v>167</v>
      </c>
      <c r="C158" s="2">
        <v>17</v>
      </c>
      <c r="D158" s="2" t="s">
        <v>16</v>
      </c>
      <c r="E158" s="2" t="s">
        <v>134</v>
      </c>
      <c r="F158" s="2" t="str">
        <f t="shared" si="0"/>
        <v>M C</v>
      </c>
      <c r="G158" s="2" t="s">
        <v>187</v>
      </c>
      <c r="H158" s="8" t="s">
        <v>188</v>
      </c>
      <c r="I158" s="2"/>
      <c r="J158" s="2"/>
      <c r="K158" s="2" t="s">
        <v>46</v>
      </c>
      <c r="L158" s="2" t="s">
        <v>19</v>
      </c>
      <c r="M158" s="2"/>
      <c r="N158" s="2"/>
      <c r="O158" s="2"/>
      <c r="P158" s="3">
        <v>43648</v>
      </c>
      <c r="Q158" s="2"/>
      <c r="R158" s="2">
        <v>3.7</v>
      </c>
      <c r="S158" s="2"/>
      <c r="T158" s="7">
        <v>21</v>
      </c>
      <c r="U158" s="17" t="s">
        <v>167</v>
      </c>
      <c r="V158" s="17">
        <v>21</v>
      </c>
      <c r="W158" s="17" t="s">
        <v>13</v>
      </c>
      <c r="X158" s="17" t="s">
        <v>38</v>
      </c>
      <c r="Y158" s="17">
        <v>21</v>
      </c>
      <c r="Z158" s="17"/>
      <c r="AA158" s="18">
        <v>5.38</v>
      </c>
      <c r="AB158" s="17">
        <v>4.76</v>
      </c>
      <c r="AC158" s="17">
        <v>5.04</v>
      </c>
      <c r="AD158" s="12"/>
      <c r="AE158" s="12"/>
      <c r="AF158" s="2"/>
      <c r="AG158" s="2"/>
      <c r="AH158" s="2"/>
      <c r="AI158" s="2"/>
      <c r="AJ158" s="2"/>
    </row>
    <row r="159" spans="1:36" ht="15.75" hidden="1" customHeight="1">
      <c r="A159" s="7">
        <v>158</v>
      </c>
      <c r="B159" s="13" t="s">
        <v>167</v>
      </c>
      <c r="C159" s="13">
        <v>17</v>
      </c>
      <c r="D159" s="13" t="s">
        <v>13</v>
      </c>
      <c r="E159" s="13" t="s">
        <v>32</v>
      </c>
      <c r="F159" s="2" t="str">
        <f t="shared" si="0"/>
        <v>K L</v>
      </c>
      <c r="H159" s="8"/>
      <c r="J159" s="1">
        <v>1</v>
      </c>
      <c r="L159" s="1" t="s">
        <v>19</v>
      </c>
      <c r="M159" s="2"/>
      <c r="O159" s="2"/>
      <c r="P159" s="3">
        <v>43648</v>
      </c>
      <c r="Q159" s="1" t="s">
        <v>189</v>
      </c>
      <c r="S159" s="2"/>
      <c r="T159" s="14">
        <v>22</v>
      </c>
      <c r="U159" s="19" t="s">
        <v>167</v>
      </c>
      <c r="V159" s="17">
        <v>21</v>
      </c>
      <c r="W159" s="17" t="s">
        <v>13</v>
      </c>
      <c r="X159" s="17" t="s">
        <v>40</v>
      </c>
      <c r="Y159" s="17">
        <v>22</v>
      </c>
      <c r="Z159" s="17">
        <v>4.3</v>
      </c>
      <c r="AA159" s="18">
        <v>4.24</v>
      </c>
      <c r="AB159" s="17">
        <v>3.69</v>
      </c>
      <c r="AC159" s="17">
        <v>3.86</v>
      </c>
      <c r="AD159" s="12"/>
      <c r="AE159" s="16"/>
      <c r="AF159" s="2"/>
      <c r="AG159" s="2"/>
      <c r="AH159" s="2"/>
      <c r="AI159" s="2"/>
      <c r="AJ159" s="2"/>
    </row>
    <row r="160" spans="1:36" ht="15.75" hidden="1" customHeight="1">
      <c r="A160" s="7">
        <v>159</v>
      </c>
      <c r="B160" s="13" t="s">
        <v>167</v>
      </c>
      <c r="C160" s="13">
        <v>17</v>
      </c>
      <c r="D160" s="13" t="s">
        <v>13</v>
      </c>
      <c r="E160" s="13" t="s">
        <v>34</v>
      </c>
      <c r="F160" s="2" t="str">
        <f t="shared" si="0"/>
        <v>K F</v>
      </c>
      <c r="H160" s="8"/>
      <c r="J160" s="1">
        <v>1</v>
      </c>
      <c r="L160" s="1" t="s">
        <v>19</v>
      </c>
      <c r="M160" s="2"/>
      <c r="O160" s="2"/>
      <c r="P160" s="3">
        <v>43648</v>
      </c>
      <c r="Q160" s="1" t="s">
        <v>189</v>
      </c>
      <c r="R160" s="1">
        <v>5.0999999999999996</v>
      </c>
      <c r="S160" s="2"/>
      <c r="T160" s="20">
        <v>23</v>
      </c>
      <c r="U160" s="21" t="s">
        <v>167</v>
      </c>
      <c r="V160" s="17">
        <v>21</v>
      </c>
      <c r="W160" s="17" t="s">
        <v>13</v>
      </c>
      <c r="X160" s="17" t="s">
        <v>43</v>
      </c>
      <c r="Y160" s="17">
        <v>23</v>
      </c>
      <c r="Z160" s="17">
        <v>4.0999999999999996</v>
      </c>
      <c r="AA160" s="18">
        <v>4.37</v>
      </c>
      <c r="AB160" s="17">
        <v>3.7</v>
      </c>
      <c r="AC160" s="17">
        <v>4.04</v>
      </c>
      <c r="AD160" s="12"/>
      <c r="AE160" s="16"/>
      <c r="AF160" s="2"/>
      <c r="AG160" s="2"/>
      <c r="AH160" s="2"/>
      <c r="AI160" s="2"/>
      <c r="AJ160" s="2"/>
    </row>
    <row r="161" spans="1:36" ht="15.75" hidden="1" customHeight="1">
      <c r="A161" s="7">
        <v>160</v>
      </c>
      <c r="B161" s="13" t="s">
        <v>167</v>
      </c>
      <c r="C161" s="13">
        <v>17</v>
      </c>
      <c r="D161" s="13" t="s">
        <v>13</v>
      </c>
      <c r="E161" s="13" t="s">
        <v>36</v>
      </c>
      <c r="F161" s="2" t="str">
        <f t="shared" si="0"/>
        <v>K H</v>
      </c>
      <c r="H161" s="8"/>
      <c r="J161" s="1">
        <v>1</v>
      </c>
      <c r="L161" s="1" t="s">
        <v>19</v>
      </c>
      <c r="M161" s="2"/>
      <c r="O161" s="2"/>
      <c r="P161" s="3">
        <v>43648</v>
      </c>
      <c r="Q161" s="1" t="s">
        <v>189</v>
      </c>
      <c r="R161" s="1">
        <v>5</v>
      </c>
      <c r="S161" s="2"/>
      <c r="T161" s="26">
        <v>24</v>
      </c>
      <c r="U161" s="27" t="s">
        <v>167</v>
      </c>
      <c r="V161" s="28">
        <v>22</v>
      </c>
      <c r="W161" s="28" t="s">
        <v>16</v>
      </c>
      <c r="X161" s="28" t="s">
        <v>38</v>
      </c>
      <c r="Y161" s="28">
        <v>24</v>
      </c>
      <c r="Z161" s="28"/>
      <c r="AA161" s="29">
        <v>5.66</v>
      </c>
      <c r="AB161" s="28">
        <v>5.49</v>
      </c>
      <c r="AC161" s="28">
        <v>5.8</v>
      </c>
      <c r="AD161" s="29">
        <v>704</v>
      </c>
      <c r="AE161" s="30">
        <v>508.14</v>
      </c>
      <c r="AF161" s="2"/>
      <c r="AG161" s="2"/>
      <c r="AH161" s="2"/>
      <c r="AI161" s="2"/>
      <c r="AJ161" s="2"/>
    </row>
    <row r="162" spans="1:36" ht="15.75" customHeight="1">
      <c r="A162" s="7">
        <v>161</v>
      </c>
      <c r="B162" s="2" t="s">
        <v>167</v>
      </c>
      <c r="C162" s="2">
        <v>17</v>
      </c>
      <c r="D162" s="2" t="s">
        <v>13</v>
      </c>
      <c r="E162" s="2" t="s">
        <v>38</v>
      </c>
      <c r="F162" s="2" t="str">
        <f t="shared" si="0"/>
        <v>K FH</v>
      </c>
      <c r="G162" s="2"/>
      <c r="H162" s="8" t="s">
        <v>190</v>
      </c>
      <c r="I162" s="2"/>
      <c r="J162" s="2">
        <v>2</v>
      </c>
      <c r="K162" s="2"/>
      <c r="L162" s="2" t="s">
        <v>19</v>
      </c>
      <c r="M162" s="2"/>
      <c r="N162" s="2"/>
      <c r="O162" s="2"/>
      <c r="P162" s="3">
        <v>43648</v>
      </c>
      <c r="Q162" s="2" t="s">
        <v>189</v>
      </c>
      <c r="R162" s="2"/>
      <c r="S162" s="2"/>
      <c r="T162" s="7">
        <v>25</v>
      </c>
      <c r="U162" s="11" t="s">
        <v>167</v>
      </c>
      <c r="V162" s="11">
        <v>22</v>
      </c>
      <c r="W162" s="11" t="s">
        <v>16</v>
      </c>
      <c r="X162" s="11" t="s">
        <v>172</v>
      </c>
      <c r="Y162" s="11">
        <v>25</v>
      </c>
      <c r="Z162" s="11">
        <v>5.0999999999999996</v>
      </c>
      <c r="AA162" s="12">
        <v>4.84</v>
      </c>
      <c r="AB162" s="11">
        <v>4.4800000000000004</v>
      </c>
      <c r="AC162" s="11">
        <v>4.21</v>
      </c>
      <c r="AD162" s="12"/>
      <c r="AE162" s="12"/>
      <c r="AF162" s="2"/>
      <c r="AG162" s="2"/>
      <c r="AH162" s="2"/>
      <c r="AI162" s="2"/>
      <c r="AJ162" s="2"/>
    </row>
    <row r="163" spans="1:36" ht="15.75" customHeight="1">
      <c r="A163" s="7">
        <v>162</v>
      </c>
      <c r="B163" s="2" t="s">
        <v>167</v>
      </c>
      <c r="C163" s="2">
        <v>17</v>
      </c>
      <c r="D163" s="2" t="s">
        <v>13</v>
      </c>
      <c r="E163" s="2" t="s">
        <v>40</v>
      </c>
      <c r="F163" s="2" t="str">
        <f t="shared" si="0"/>
        <v>K A</v>
      </c>
      <c r="G163" s="2" t="s">
        <v>125</v>
      </c>
      <c r="H163" s="8" t="s">
        <v>191</v>
      </c>
      <c r="I163" s="2"/>
      <c r="J163" s="2">
        <v>10</v>
      </c>
      <c r="K163" s="2" t="s">
        <v>192</v>
      </c>
      <c r="L163" s="2" t="s">
        <v>19</v>
      </c>
      <c r="M163" s="2"/>
      <c r="N163" s="2"/>
      <c r="O163" s="2"/>
      <c r="P163" s="3">
        <v>43648</v>
      </c>
      <c r="Q163" s="2" t="s">
        <v>193</v>
      </c>
      <c r="R163" s="2">
        <v>4.2</v>
      </c>
      <c r="S163" s="2"/>
      <c r="T163" s="7">
        <v>27</v>
      </c>
      <c r="U163" s="11" t="s">
        <v>167</v>
      </c>
      <c r="V163" s="11">
        <v>22</v>
      </c>
      <c r="W163" s="11" t="s">
        <v>16</v>
      </c>
      <c r="X163" s="11" t="s">
        <v>43</v>
      </c>
      <c r="Y163" s="11">
        <v>27</v>
      </c>
      <c r="Z163" s="11">
        <v>5.6</v>
      </c>
      <c r="AA163" s="12">
        <v>4.8</v>
      </c>
      <c r="AB163" s="11">
        <v>4.25</v>
      </c>
      <c r="AC163" s="11">
        <v>4.42</v>
      </c>
      <c r="AD163" s="12"/>
      <c r="AE163" s="12"/>
      <c r="AF163" s="2"/>
      <c r="AG163" s="2"/>
      <c r="AH163" s="2"/>
      <c r="AI163" s="2"/>
      <c r="AJ163" s="2"/>
    </row>
    <row r="164" spans="1:36" ht="15.75" customHeight="1">
      <c r="A164" s="7">
        <v>163</v>
      </c>
      <c r="B164" s="2" t="s">
        <v>167</v>
      </c>
      <c r="C164" s="2">
        <v>17</v>
      </c>
      <c r="D164" s="2" t="s">
        <v>13</v>
      </c>
      <c r="E164" s="2" t="s">
        <v>43</v>
      </c>
      <c r="F164" s="2" t="str">
        <f t="shared" si="0"/>
        <v>K B</v>
      </c>
      <c r="G164" s="2" t="s">
        <v>80</v>
      </c>
      <c r="H164" s="8" t="s">
        <v>194</v>
      </c>
      <c r="I164" s="2"/>
      <c r="J164" s="2"/>
      <c r="K164" s="2" t="s">
        <v>195</v>
      </c>
      <c r="L164" s="2" t="s">
        <v>19</v>
      </c>
      <c r="M164" s="2"/>
      <c r="N164" s="2"/>
      <c r="O164" s="2"/>
      <c r="P164" s="3">
        <v>43648</v>
      </c>
      <c r="Q164" s="2" t="s">
        <v>189</v>
      </c>
      <c r="R164" s="2">
        <v>4.0999999999999996</v>
      </c>
      <c r="S164" s="2"/>
      <c r="T164" s="7">
        <v>28</v>
      </c>
      <c r="U164" s="17" t="s">
        <v>167</v>
      </c>
      <c r="V164" s="17">
        <v>22</v>
      </c>
      <c r="W164" s="17" t="s">
        <v>13</v>
      </c>
      <c r="X164" s="17" t="s">
        <v>38</v>
      </c>
      <c r="Y164" s="17">
        <v>28</v>
      </c>
      <c r="Z164" s="17"/>
      <c r="AA164" s="18">
        <v>5.17</v>
      </c>
      <c r="AB164" s="17">
        <v>5.13</v>
      </c>
      <c r="AC164" s="17">
        <v>4.78</v>
      </c>
      <c r="AD164" s="12"/>
      <c r="AE164" s="12"/>
      <c r="AF164" s="2"/>
      <c r="AG164" s="2"/>
      <c r="AH164" s="2"/>
      <c r="AI164" s="2"/>
      <c r="AJ164" s="2"/>
    </row>
    <row r="165" spans="1:36" ht="15.75" hidden="1" customHeight="1">
      <c r="A165" s="7">
        <v>164</v>
      </c>
      <c r="B165" s="13" t="s">
        <v>167</v>
      </c>
      <c r="C165" s="13">
        <v>21</v>
      </c>
      <c r="D165" s="13" t="s">
        <v>16</v>
      </c>
      <c r="E165" s="13" t="s">
        <v>32</v>
      </c>
      <c r="F165" s="2" t="str">
        <f t="shared" si="0"/>
        <v>M L</v>
      </c>
      <c r="H165" s="8"/>
      <c r="J165" s="1">
        <v>2</v>
      </c>
      <c r="L165" s="1" t="s">
        <v>19</v>
      </c>
      <c r="M165" s="2"/>
      <c r="O165" s="2"/>
      <c r="P165" s="3">
        <v>43648</v>
      </c>
      <c r="S165" s="2"/>
      <c r="T165" s="14">
        <v>29</v>
      </c>
      <c r="U165" s="19" t="s">
        <v>167</v>
      </c>
      <c r="V165" s="17">
        <v>22</v>
      </c>
      <c r="W165" s="17" t="s">
        <v>13</v>
      </c>
      <c r="X165" s="17" t="s">
        <v>40</v>
      </c>
      <c r="Y165" s="17">
        <v>29</v>
      </c>
      <c r="Z165" s="17">
        <v>4.8</v>
      </c>
      <c r="AA165" s="18">
        <v>4.08</v>
      </c>
      <c r="AB165" s="17">
        <v>4.01</v>
      </c>
      <c r="AC165" s="17">
        <v>4.03</v>
      </c>
      <c r="AD165" s="12"/>
      <c r="AE165" s="16"/>
      <c r="AF165" s="2"/>
      <c r="AG165" s="2"/>
      <c r="AH165" s="2"/>
      <c r="AI165" s="2"/>
      <c r="AJ165" s="2"/>
    </row>
    <row r="166" spans="1:36" ht="15.75" hidden="1" customHeight="1">
      <c r="A166" s="7">
        <v>165</v>
      </c>
      <c r="B166" s="13" t="s">
        <v>167</v>
      </c>
      <c r="C166" s="13">
        <v>21</v>
      </c>
      <c r="D166" s="13" t="s">
        <v>16</v>
      </c>
      <c r="E166" s="13" t="s">
        <v>34</v>
      </c>
      <c r="F166" s="2" t="str">
        <f t="shared" si="0"/>
        <v>M F</v>
      </c>
      <c r="H166" s="8"/>
      <c r="J166" s="1">
        <v>2</v>
      </c>
      <c r="L166" s="1" t="s">
        <v>19</v>
      </c>
      <c r="M166" s="2"/>
      <c r="O166" s="2"/>
      <c r="P166" s="3">
        <v>43648</v>
      </c>
      <c r="R166" s="1">
        <v>4.5999999999999996</v>
      </c>
      <c r="S166" s="2"/>
      <c r="T166" s="20">
        <v>30</v>
      </c>
      <c r="U166" s="21" t="s">
        <v>167</v>
      </c>
      <c r="V166" s="17">
        <v>22</v>
      </c>
      <c r="W166" s="17" t="s">
        <v>13</v>
      </c>
      <c r="X166" s="17" t="s">
        <v>43</v>
      </c>
      <c r="Y166" s="17">
        <v>30</v>
      </c>
      <c r="Z166" s="17">
        <v>4.5</v>
      </c>
      <c r="AA166" s="18">
        <v>4.01</v>
      </c>
      <c r="AB166" s="17">
        <v>3.83</v>
      </c>
      <c r="AC166" s="17">
        <v>4.1500000000000004</v>
      </c>
      <c r="AD166" s="12"/>
      <c r="AE166" s="16"/>
      <c r="AF166" s="2"/>
      <c r="AG166" s="2"/>
      <c r="AH166" s="2"/>
      <c r="AI166" s="2"/>
      <c r="AJ166" s="2"/>
    </row>
    <row r="167" spans="1:36" ht="15.75" hidden="1" customHeight="1">
      <c r="A167" s="7">
        <v>166</v>
      </c>
      <c r="B167" s="13" t="s">
        <v>167</v>
      </c>
      <c r="C167" s="13">
        <v>21</v>
      </c>
      <c r="D167" s="13" t="s">
        <v>16</v>
      </c>
      <c r="E167" s="13" t="s">
        <v>36</v>
      </c>
      <c r="F167" s="2" t="str">
        <f t="shared" si="0"/>
        <v>M H</v>
      </c>
      <c r="H167" s="8"/>
      <c r="J167" s="1">
        <v>2</v>
      </c>
      <c r="L167" s="1" t="s">
        <v>19</v>
      </c>
      <c r="M167" s="2"/>
      <c r="O167" s="2"/>
      <c r="P167" s="3">
        <v>43648</v>
      </c>
      <c r="R167" s="1">
        <v>4.8</v>
      </c>
      <c r="S167" s="2"/>
      <c r="T167" s="26">
        <v>31</v>
      </c>
      <c r="U167" s="27" t="s">
        <v>167</v>
      </c>
      <c r="V167" s="28">
        <v>1</v>
      </c>
      <c r="W167" s="28" t="s">
        <v>16</v>
      </c>
      <c r="X167" s="28" t="s">
        <v>38</v>
      </c>
      <c r="Y167" s="28">
        <v>31</v>
      </c>
      <c r="Z167" s="28"/>
      <c r="AA167" s="29">
        <v>5.21</v>
      </c>
      <c r="AB167" s="28">
        <v>5.01</v>
      </c>
      <c r="AC167" s="28">
        <v>5.5</v>
      </c>
      <c r="AD167" s="29">
        <v>1530.33</v>
      </c>
      <c r="AE167" s="30">
        <v>927.31</v>
      </c>
      <c r="AF167" s="2"/>
      <c r="AG167" s="2"/>
      <c r="AH167" s="2"/>
      <c r="AI167" s="2"/>
      <c r="AJ167" s="2"/>
    </row>
    <row r="168" spans="1:36" ht="15.75" customHeight="1">
      <c r="A168" s="7">
        <v>167</v>
      </c>
      <c r="B168" s="2" t="s">
        <v>167</v>
      </c>
      <c r="C168" s="2">
        <v>21</v>
      </c>
      <c r="D168" s="2" t="s">
        <v>16</v>
      </c>
      <c r="E168" s="2" t="s">
        <v>38</v>
      </c>
      <c r="F168" s="2" t="str">
        <f t="shared" si="0"/>
        <v>M FH</v>
      </c>
      <c r="G168" s="2"/>
      <c r="H168" s="8" t="s">
        <v>196</v>
      </c>
      <c r="I168" s="2"/>
      <c r="J168" s="2">
        <v>4</v>
      </c>
      <c r="K168" s="2"/>
      <c r="L168" s="2" t="s">
        <v>19</v>
      </c>
      <c r="M168" s="2"/>
      <c r="N168" s="2"/>
      <c r="O168" s="2"/>
      <c r="P168" s="3">
        <v>43648</v>
      </c>
      <c r="Q168" s="2" t="s">
        <v>197</v>
      </c>
      <c r="R168" s="2"/>
      <c r="S168" s="2"/>
      <c r="T168" s="7">
        <v>32</v>
      </c>
      <c r="U168" s="11" t="s">
        <v>167</v>
      </c>
      <c r="V168" s="11">
        <v>1</v>
      </c>
      <c r="W168" s="11" t="s">
        <v>16</v>
      </c>
      <c r="X168" s="11" t="s">
        <v>172</v>
      </c>
      <c r="Y168" s="11">
        <v>32</v>
      </c>
      <c r="Z168" s="11">
        <v>5.0999999999999996</v>
      </c>
      <c r="AA168" s="12">
        <v>4.75</v>
      </c>
      <c r="AB168" s="11">
        <v>4.46</v>
      </c>
      <c r="AC168" s="11">
        <v>4.3</v>
      </c>
      <c r="AD168" s="12"/>
      <c r="AE168" s="12"/>
      <c r="AF168" s="2"/>
      <c r="AG168" s="2"/>
      <c r="AH168" s="2"/>
      <c r="AI168" s="2"/>
      <c r="AJ168" s="2"/>
    </row>
    <row r="169" spans="1:36" ht="15.75" customHeight="1">
      <c r="A169" s="7">
        <v>168</v>
      </c>
      <c r="B169" s="2" t="s">
        <v>167</v>
      </c>
      <c r="C169" s="2">
        <v>21</v>
      </c>
      <c r="D169" s="2" t="s">
        <v>16</v>
      </c>
      <c r="E169" s="2" t="s">
        <v>48</v>
      </c>
      <c r="F169" s="2" t="str">
        <f t="shared" si="0"/>
        <v>M U</v>
      </c>
      <c r="G169" s="2"/>
      <c r="H169" s="8" t="s">
        <v>198</v>
      </c>
      <c r="I169" s="2"/>
      <c r="J169" s="2">
        <v>16</v>
      </c>
      <c r="K169" s="2"/>
      <c r="L169" s="2" t="s">
        <v>19</v>
      </c>
      <c r="M169" s="2"/>
      <c r="N169" s="2"/>
      <c r="O169" s="2"/>
      <c r="P169" s="3">
        <v>43648</v>
      </c>
      <c r="Q169" s="2"/>
      <c r="R169" s="2">
        <v>5.0999999999999996</v>
      </c>
      <c r="S169" s="2"/>
      <c r="T169" s="7">
        <v>34</v>
      </c>
      <c r="U169" s="11" t="s">
        <v>167</v>
      </c>
      <c r="V169" s="11">
        <v>1</v>
      </c>
      <c r="W169" s="11" t="s">
        <v>16</v>
      </c>
      <c r="X169" s="11" t="s">
        <v>40</v>
      </c>
      <c r="Y169" s="11">
        <v>34</v>
      </c>
      <c r="Z169" s="11">
        <v>4.7</v>
      </c>
      <c r="AA169" s="12">
        <v>4.5199999999999996</v>
      </c>
      <c r="AB169" s="11">
        <v>4.3899999999999997</v>
      </c>
      <c r="AC169" s="11">
        <v>4.24</v>
      </c>
      <c r="AD169" s="12"/>
      <c r="AE169" s="12"/>
      <c r="AF169" s="2"/>
      <c r="AG169" s="2"/>
      <c r="AH169" s="2"/>
      <c r="AI169" s="2"/>
      <c r="AJ169" s="2"/>
    </row>
    <row r="170" spans="1:36" ht="15.75" hidden="1" customHeight="1">
      <c r="A170" s="7">
        <v>169</v>
      </c>
      <c r="B170" s="13" t="s">
        <v>167</v>
      </c>
      <c r="C170" s="13">
        <v>21</v>
      </c>
      <c r="D170" s="13" t="s">
        <v>16</v>
      </c>
      <c r="E170" s="13" t="s">
        <v>51</v>
      </c>
      <c r="F170" s="2" t="str">
        <f t="shared" si="0"/>
        <v>M U2</v>
      </c>
      <c r="H170" s="8" t="s">
        <v>198</v>
      </c>
      <c r="L170" s="1" t="s">
        <v>19</v>
      </c>
      <c r="M170" s="2"/>
      <c r="O170" s="2"/>
      <c r="P170" s="3">
        <v>43648</v>
      </c>
      <c r="R170" s="1">
        <v>4.4000000000000004</v>
      </c>
      <c r="S170" s="2"/>
      <c r="T170" s="14">
        <v>35</v>
      </c>
      <c r="U170" s="15" t="s">
        <v>167</v>
      </c>
      <c r="V170" s="11">
        <v>1</v>
      </c>
      <c r="W170" s="11" t="s">
        <v>16</v>
      </c>
      <c r="X170" s="11" t="s">
        <v>43</v>
      </c>
      <c r="Y170" s="11">
        <v>35</v>
      </c>
      <c r="Z170" s="11">
        <v>4.9000000000000004</v>
      </c>
      <c r="AA170" s="12">
        <v>4.6900000000000004</v>
      </c>
      <c r="AB170" s="11">
        <v>4.29</v>
      </c>
      <c r="AC170" s="11">
        <v>4.51</v>
      </c>
      <c r="AD170" s="12"/>
      <c r="AE170" s="16"/>
      <c r="AF170" s="2"/>
      <c r="AG170" s="2"/>
      <c r="AH170" s="2"/>
      <c r="AI170" s="2"/>
      <c r="AJ170" s="2"/>
    </row>
    <row r="171" spans="1:36" ht="15.75" customHeight="1">
      <c r="A171" s="7">
        <v>170</v>
      </c>
      <c r="B171" s="2" t="s">
        <v>167</v>
      </c>
      <c r="C171" s="2">
        <v>21</v>
      </c>
      <c r="D171" s="2" t="s">
        <v>16</v>
      </c>
      <c r="E171" s="2" t="s">
        <v>70</v>
      </c>
      <c r="F171" s="2" t="str">
        <f t="shared" si="0"/>
        <v>M RED</v>
      </c>
      <c r="G171" s="2"/>
      <c r="H171" s="8" t="s">
        <v>199</v>
      </c>
      <c r="I171" s="2"/>
      <c r="J171" s="2">
        <v>3</v>
      </c>
      <c r="K171" s="2" t="s">
        <v>195</v>
      </c>
      <c r="L171" s="2" t="s">
        <v>19</v>
      </c>
      <c r="M171" s="2"/>
      <c r="N171" s="2"/>
      <c r="O171" s="2"/>
      <c r="P171" s="3">
        <v>43648</v>
      </c>
      <c r="Q171" s="2"/>
      <c r="R171" s="2">
        <v>4.2</v>
      </c>
      <c r="S171" s="2"/>
      <c r="T171" s="7">
        <v>36</v>
      </c>
      <c r="U171" s="17" t="s">
        <v>167</v>
      </c>
      <c r="V171" s="17">
        <v>1</v>
      </c>
      <c r="W171" s="17" t="s">
        <v>13</v>
      </c>
      <c r="X171" s="17" t="s">
        <v>38</v>
      </c>
      <c r="Y171" s="17">
        <v>36</v>
      </c>
      <c r="Z171" s="17">
        <v>3.6</v>
      </c>
      <c r="AA171" s="18">
        <v>4.38</v>
      </c>
      <c r="AB171" s="17">
        <v>4.24</v>
      </c>
      <c r="AC171" s="17">
        <v>4.1399999999999997</v>
      </c>
      <c r="AD171" s="12"/>
      <c r="AE171" s="12"/>
      <c r="AF171" s="2"/>
      <c r="AG171" s="2"/>
      <c r="AH171" s="2"/>
      <c r="AI171" s="2"/>
      <c r="AJ171" s="2"/>
    </row>
    <row r="172" spans="1:36" ht="15.75" customHeight="1">
      <c r="A172" s="7">
        <v>171</v>
      </c>
      <c r="B172" s="2" t="s">
        <v>167</v>
      </c>
      <c r="C172" s="2">
        <v>21</v>
      </c>
      <c r="D172" s="2" t="s">
        <v>16</v>
      </c>
      <c r="E172" s="2" t="s">
        <v>43</v>
      </c>
      <c r="F172" s="2" t="str">
        <f t="shared" si="0"/>
        <v>M B</v>
      </c>
      <c r="G172" s="2" t="s">
        <v>52</v>
      </c>
      <c r="H172" s="8" t="s">
        <v>200</v>
      </c>
      <c r="I172" s="2"/>
      <c r="J172" s="2"/>
      <c r="K172" s="2" t="s">
        <v>182</v>
      </c>
      <c r="L172" s="2" t="s">
        <v>19</v>
      </c>
      <c r="M172" s="2"/>
      <c r="N172" s="2"/>
      <c r="O172" s="2"/>
      <c r="P172" s="3">
        <v>43648</v>
      </c>
      <c r="Q172" s="2"/>
      <c r="R172" s="2">
        <v>4.5</v>
      </c>
      <c r="S172" s="2"/>
      <c r="T172" s="7">
        <v>37</v>
      </c>
      <c r="U172" s="17" t="s">
        <v>167</v>
      </c>
      <c r="V172" s="17">
        <v>1</v>
      </c>
      <c r="W172" s="17" t="s">
        <v>13</v>
      </c>
      <c r="X172" s="17" t="s">
        <v>40</v>
      </c>
      <c r="Y172" s="17">
        <v>37</v>
      </c>
      <c r="Z172" s="17">
        <v>3.9</v>
      </c>
      <c r="AA172" s="18">
        <v>3.83</v>
      </c>
      <c r="AB172" s="17">
        <v>3.69</v>
      </c>
      <c r="AC172" s="17">
        <v>3.73</v>
      </c>
      <c r="AD172" s="12"/>
      <c r="AE172" s="12"/>
      <c r="AF172" s="2"/>
      <c r="AG172" s="2"/>
      <c r="AH172" s="2"/>
      <c r="AI172" s="2"/>
      <c r="AJ172" s="2"/>
    </row>
    <row r="173" spans="1:36" ht="15.75" hidden="1" customHeight="1">
      <c r="A173" s="7">
        <v>172</v>
      </c>
      <c r="B173" s="13" t="s">
        <v>167</v>
      </c>
      <c r="C173" s="13">
        <v>21</v>
      </c>
      <c r="D173" s="13" t="s">
        <v>13</v>
      </c>
      <c r="E173" s="13" t="s">
        <v>32</v>
      </c>
      <c r="F173" s="2" t="str">
        <f t="shared" si="0"/>
        <v>K L</v>
      </c>
      <c r="H173" s="8"/>
      <c r="J173" s="1">
        <v>3</v>
      </c>
      <c r="L173" s="1" t="s">
        <v>19</v>
      </c>
      <c r="M173" s="2"/>
      <c r="O173" s="2"/>
      <c r="P173" s="3">
        <v>43648</v>
      </c>
      <c r="Q173" s="1" t="s">
        <v>201</v>
      </c>
      <c r="S173" s="2"/>
      <c r="T173" s="14">
        <v>38</v>
      </c>
      <c r="U173" s="19" t="s">
        <v>167</v>
      </c>
      <c r="V173" s="17">
        <v>1</v>
      </c>
      <c r="W173" s="17" t="s">
        <v>13</v>
      </c>
      <c r="X173" s="17" t="s">
        <v>62</v>
      </c>
      <c r="Y173" s="17">
        <v>38</v>
      </c>
      <c r="Z173" s="17">
        <v>4</v>
      </c>
      <c r="AA173" s="18">
        <v>3.86</v>
      </c>
      <c r="AB173" s="17">
        <v>3.87</v>
      </c>
      <c r="AC173" s="17">
        <v>3.86</v>
      </c>
      <c r="AD173" s="12"/>
      <c r="AE173" s="16"/>
      <c r="AF173" s="2"/>
      <c r="AG173" s="2"/>
      <c r="AH173" s="2"/>
      <c r="AI173" s="2"/>
      <c r="AJ173" s="2"/>
    </row>
    <row r="174" spans="1:36" ht="15.75" hidden="1" customHeight="1">
      <c r="A174" s="7">
        <v>173</v>
      </c>
      <c r="B174" s="13" t="s">
        <v>167</v>
      </c>
      <c r="C174" s="13">
        <v>21</v>
      </c>
      <c r="D174" s="13" t="s">
        <v>13</v>
      </c>
      <c r="E174" s="13" t="s">
        <v>34</v>
      </c>
      <c r="F174" s="2" t="str">
        <f t="shared" si="0"/>
        <v>K F</v>
      </c>
      <c r="H174" s="8"/>
      <c r="J174" s="1">
        <v>2</v>
      </c>
      <c r="L174" s="1" t="s">
        <v>19</v>
      </c>
      <c r="M174" s="2"/>
      <c r="O174" s="2"/>
      <c r="P174" s="3">
        <v>43648</v>
      </c>
      <c r="Q174" s="1" t="s">
        <v>202</v>
      </c>
      <c r="R174" s="1">
        <v>4.5999999999999996</v>
      </c>
      <c r="S174" s="2"/>
      <c r="T174" s="20">
        <v>39</v>
      </c>
      <c r="U174" s="21" t="s">
        <v>167</v>
      </c>
      <c r="V174" s="17">
        <v>1</v>
      </c>
      <c r="W174" s="17" t="s">
        <v>13</v>
      </c>
      <c r="X174" s="17" t="s">
        <v>43</v>
      </c>
      <c r="Y174" s="17">
        <v>39</v>
      </c>
      <c r="Z174" s="17">
        <v>5.2</v>
      </c>
      <c r="AA174" s="18">
        <v>4.6399999999999997</v>
      </c>
      <c r="AB174" s="17">
        <v>4.49</v>
      </c>
      <c r="AC174" s="17">
        <v>4.49</v>
      </c>
      <c r="AD174" s="12"/>
      <c r="AE174" s="16"/>
      <c r="AF174" s="2"/>
      <c r="AG174" s="2"/>
      <c r="AH174" s="2"/>
      <c r="AI174" s="2"/>
      <c r="AJ174" s="2"/>
    </row>
    <row r="175" spans="1:36" ht="15.75" hidden="1" customHeight="1">
      <c r="A175" s="7">
        <v>174</v>
      </c>
      <c r="B175" s="13" t="s">
        <v>167</v>
      </c>
      <c r="C175" s="13">
        <v>21</v>
      </c>
      <c r="D175" s="13" t="s">
        <v>13</v>
      </c>
      <c r="E175" s="13" t="s">
        <v>36</v>
      </c>
      <c r="F175" s="2" t="str">
        <f t="shared" si="0"/>
        <v>K H</v>
      </c>
      <c r="H175" s="8"/>
      <c r="J175" s="1">
        <v>2</v>
      </c>
      <c r="L175" s="1" t="s">
        <v>19</v>
      </c>
      <c r="M175" s="2"/>
      <c r="O175" s="2"/>
      <c r="P175" s="3">
        <v>43648</v>
      </c>
      <c r="Q175" s="1" t="s">
        <v>201</v>
      </c>
      <c r="R175" s="1">
        <v>4.8</v>
      </c>
      <c r="S175" s="2"/>
      <c r="T175" s="26">
        <v>40</v>
      </c>
      <c r="U175" s="27" t="s">
        <v>167</v>
      </c>
      <c r="V175" s="28">
        <v>13</v>
      </c>
      <c r="W175" s="28" t="s">
        <v>16</v>
      </c>
      <c r="X175" s="28" t="s">
        <v>38</v>
      </c>
      <c r="Y175" s="28">
        <v>40</v>
      </c>
      <c r="Z175" s="28"/>
      <c r="AA175" s="29">
        <v>5.56</v>
      </c>
      <c r="AB175" s="28">
        <v>5.0599999999999996</v>
      </c>
      <c r="AC175" s="28">
        <v>4.91</v>
      </c>
      <c r="AD175" s="29">
        <v>782.35</v>
      </c>
      <c r="AE175" s="30">
        <v>574.20000000000005</v>
      </c>
      <c r="AF175" s="2"/>
      <c r="AG175" s="2"/>
      <c r="AH175" s="2"/>
      <c r="AI175" s="2"/>
      <c r="AJ175" s="2"/>
    </row>
    <row r="176" spans="1:36" ht="15.75" customHeight="1">
      <c r="A176" s="7">
        <v>175</v>
      </c>
      <c r="B176" s="2" t="s">
        <v>167</v>
      </c>
      <c r="C176" s="2">
        <v>21</v>
      </c>
      <c r="D176" s="2" t="s">
        <v>13</v>
      </c>
      <c r="E176" s="2" t="s">
        <v>38</v>
      </c>
      <c r="F176" s="2" t="str">
        <f t="shared" si="0"/>
        <v>K FH</v>
      </c>
      <c r="G176" s="2"/>
      <c r="H176" s="8" t="s">
        <v>203</v>
      </c>
      <c r="I176" s="2"/>
      <c r="J176" s="2">
        <v>4</v>
      </c>
      <c r="K176" s="2"/>
      <c r="L176" s="2" t="s">
        <v>19</v>
      </c>
      <c r="M176" s="2"/>
      <c r="N176" s="2"/>
      <c r="O176" s="2"/>
      <c r="P176" s="3">
        <v>43648</v>
      </c>
      <c r="Q176" s="2" t="s">
        <v>201</v>
      </c>
      <c r="R176" s="2"/>
      <c r="S176" s="2"/>
      <c r="T176" s="7">
        <v>41</v>
      </c>
      <c r="U176" s="11" t="s">
        <v>167</v>
      </c>
      <c r="V176" s="11">
        <v>13</v>
      </c>
      <c r="W176" s="11" t="s">
        <v>16</v>
      </c>
      <c r="X176" s="11" t="s">
        <v>172</v>
      </c>
      <c r="Y176" s="11">
        <v>41</v>
      </c>
      <c r="Z176" s="11">
        <v>4.5</v>
      </c>
      <c r="AA176" s="12">
        <v>4.6900000000000004</v>
      </c>
      <c r="AB176" s="11">
        <v>4.38</v>
      </c>
      <c r="AC176" s="11">
        <v>4.21</v>
      </c>
      <c r="AD176" s="12"/>
      <c r="AE176" s="12"/>
      <c r="AF176" s="2"/>
      <c r="AG176" s="2"/>
      <c r="AH176" s="2"/>
      <c r="AI176" s="2"/>
      <c r="AJ176" s="2"/>
    </row>
    <row r="177" spans="1:36" ht="15.75" customHeight="1">
      <c r="A177" s="7">
        <v>176</v>
      </c>
      <c r="B177" s="2" t="s">
        <v>167</v>
      </c>
      <c r="C177" s="2">
        <v>21</v>
      </c>
      <c r="D177" s="2" t="s">
        <v>13</v>
      </c>
      <c r="E177" s="2" t="s">
        <v>40</v>
      </c>
      <c r="F177" s="2" t="str">
        <f t="shared" si="0"/>
        <v>K A</v>
      </c>
      <c r="G177" s="2" t="s">
        <v>125</v>
      </c>
      <c r="H177" s="8" t="s">
        <v>204</v>
      </c>
      <c r="I177" s="2"/>
      <c r="J177" s="2">
        <v>3</v>
      </c>
      <c r="K177" s="2" t="s">
        <v>205</v>
      </c>
      <c r="L177" s="2" t="s">
        <v>19</v>
      </c>
      <c r="M177" s="2"/>
      <c r="N177" s="2"/>
      <c r="O177" s="2"/>
      <c r="P177" s="3">
        <v>43648</v>
      </c>
      <c r="Q177" s="2" t="s">
        <v>201</v>
      </c>
      <c r="R177" s="2">
        <v>4.3</v>
      </c>
      <c r="S177" s="2"/>
      <c r="T177" s="7">
        <v>43</v>
      </c>
      <c r="U177" s="11" t="s">
        <v>167</v>
      </c>
      <c r="V177" s="11">
        <v>13</v>
      </c>
      <c r="W177" s="11" t="s">
        <v>16</v>
      </c>
      <c r="X177" s="11" t="s">
        <v>2</v>
      </c>
      <c r="Y177" s="11">
        <v>43</v>
      </c>
      <c r="Z177" s="11">
        <v>6.5</v>
      </c>
      <c r="AA177" s="12">
        <v>4.4000000000000004</v>
      </c>
      <c r="AB177" s="11">
        <v>4.12</v>
      </c>
      <c r="AC177" s="11">
        <v>4.3499999999999996</v>
      </c>
      <c r="AD177" s="12"/>
      <c r="AE177" s="12"/>
      <c r="AF177" s="2"/>
      <c r="AG177" s="2"/>
      <c r="AH177" s="2"/>
      <c r="AI177" s="2"/>
      <c r="AJ177" s="2"/>
    </row>
    <row r="178" spans="1:36" ht="15.75" customHeight="1">
      <c r="A178" s="7">
        <v>177</v>
      </c>
      <c r="B178" s="2" t="s">
        <v>167</v>
      </c>
      <c r="C178" s="2">
        <v>21</v>
      </c>
      <c r="D178" s="2" t="s">
        <v>13</v>
      </c>
      <c r="E178" s="2" t="s">
        <v>43</v>
      </c>
      <c r="F178" s="2" t="str">
        <f t="shared" si="0"/>
        <v>K B</v>
      </c>
      <c r="G178" s="2" t="s">
        <v>80</v>
      </c>
      <c r="H178" s="8" t="s">
        <v>206</v>
      </c>
      <c r="I178" s="2"/>
      <c r="J178" s="2"/>
      <c r="K178" s="2" t="s">
        <v>182</v>
      </c>
      <c r="L178" s="2" t="s">
        <v>19</v>
      </c>
      <c r="M178" s="2"/>
      <c r="N178" s="2"/>
      <c r="O178" s="2"/>
      <c r="P178" s="3">
        <v>43648</v>
      </c>
      <c r="Q178" s="2" t="s">
        <v>201</v>
      </c>
      <c r="R178" s="2">
        <v>4.0999999999999996</v>
      </c>
      <c r="S178" s="2"/>
      <c r="T178" s="7">
        <v>44</v>
      </c>
      <c r="U178" s="11" t="s">
        <v>167</v>
      </c>
      <c r="V178" s="11">
        <v>13</v>
      </c>
      <c r="W178" s="11" t="s">
        <v>16</v>
      </c>
      <c r="X178" s="11" t="s">
        <v>43</v>
      </c>
      <c r="Y178" s="11">
        <v>44</v>
      </c>
      <c r="Z178" s="11">
        <v>4.9000000000000004</v>
      </c>
      <c r="AA178" s="12">
        <v>5.58</v>
      </c>
      <c r="AB178" s="11">
        <v>4.51</v>
      </c>
      <c r="AC178" s="11">
        <v>4.42</v>
      </c>
      <c r="AD178" s="12"/>
      <c r="AE178" s="12"/>
      <c r="AF178" s="2"/>
      <c r="AG178" s="2"/>
      <c r="AH178" s="2"/>
      <c r="AI178" s="2"/>
      <c r="AJ178" s="2"/>
    </row>
    <row r="179" spans="1:36" ht="15.75" hidden="1" customHeight="1">
      <c r="A179" s="7">
        <v>178</v>
      </c>
      <c r="B179" s="13" t="s">
        <v>167</v>
      </c>
      <c r="C179" s="13">
        <v>22</v>
      </c>
      <c r="D179" s="13" t="s">
        <v>16</v>
      </c>
      <c r="E179" s="13" t="s">
        <v>32</v>
      </c>
      <c r="F179" s="2" t="str">
        <f t="shared" si="0"/>
        <v>M L</v>
      </c>
      <c r="H179" s="8"/>
      <c r="J179" s="1">
        <v>2.5</v>
      </c>
      <c r="L179" s="1" t="s">
        <v>19</v>
      </c>
      <c r="M179" s="2"/>
      <c r="O179" s="2"/>
      <c r="P179" s="3">
        <v>43648</v>
      </c>
      <c r="S179" s="2"/>
      <c r="T179" s="14">
        <v>45</v>
      </c>
      <c r="U179" s="19" t="s">
        <v>167</v>
      </c>
      <c r="V179" s="17">
        <v>13</v>
      </c>
      <c r="W179" s="17" t="s">
        <v>13</v>
      </c>
      <c r="X179" s="17" t="s">
        <v>38</v>
      </c>
      <c r="Y179" s="17">
        <v>45</v>
      </c>
      <c r="Z179" s="17">
        <v>4.7</v>
      </c>
      <c r="AA179" s="18">
        <v>5.68</v>
      </c>
      <c r="AB179" s="17">
        <v>4.88</v>
      </c>
      <c r="AC179" s="17">
        <v>5.15</v>
      </c>
      <c r="AD179" s="12"/>
      <c r="AE179" s="16"/>
      <c r="AF179" s="2"/>
      <c r="AG179" s="2"/>
      <c r="AH179" s="2"/>
      <c r="AI179" s="2"/>
      <c r="AJ179" s="2"/>
    </row>
    <row r="180" spans="1:36" ht="15.75" hidden="1" customHeight="1">
      <c r="A180" s="7">
        <v>179</v>
      </c>
      <c r="B180" s="13" t="s">
        <v>167</v>
      </c>
      <c r="C180" s="13">
        <v>22</v>
      </c>
      <c r="D180" s="13" t="s">
        <v>16</v>
      </c>
      <c r="E180" s="13" t="s">
        <v>34</v>
      </c>
      <c r="F180" s="2" t="str">
        <f t="shared" si="0"/>
        <v>M F</v>
      </c>
      <c r="H180" s="8"/>
      <c r="J180" s="1">
        <v>2</v>
      </c>
      <c r="L180" s="1" t="s">
        <v>19</v>
      </c>
      <c r="M180" s="2"/>
      <c r="O180" s="2"/>
      <c r="P180" s="3">
        <v>43648</v>
      </c>
      <c r="R180" s="1">
        <v>5.7</v>
      </c>
      <c r="S180" s="2"/>
      <c r="T180" s="14">
        <v>46</v>
      </c>
      <c r="U180" s="19" t="s">
        <v>167</v>
      </c>
      <c r="V180" s="17">
        <v>13</v>
      </c>
      <c r="W180" s="17" t="s">
        <v>13</v>
      </c>
      <c r="X180" s="17" t="s">
        <v>40</v>
      </c>
      <c r="Y180" s="17">
        <v>46</v>
      </c>
      <c r="Z180" s="17">
        <v>4.0999999999999996</v>
      </c>
      <c r="AA180" s="18">
        <v>3.97</v>
      </c>
      <c r="AB180" s="17">
        <v>3.74</v>
      </c>
      <c r="AC180" s="17">
        <v>3.91</v>
      </c>
      <c r="AD180" s="12"/>
      <c r="AE180" s="16"/>
      <c r="AF180" s="2"/>
      <c r="AG180" s="2"/>
      <c r="AH180" s="2"/>
      <c r="AI180" s="2"/>
      <c r="AJ180" s="2"/>
    </row>
    <row r="181" spans="1:36" ht="15.75" hidden="1" customHeight="1">
      <c r="A181" s="7">
        <v>180</v>
      </c>
      <c r="B181" s="13" t="s">
        <v>167</v>
      </c>
      <c r="C181" s="13">
        <v>22</v>
      </c>
      <c r="D181" s="13" t="s">
        <v>16</v>
      </c>
      <c r="E181" s="13" t="s">
        <v>36</v>
      </c>
      <c r="F181" s="2" t="str">
        <f t="shared" si="0"/>
        <v>M H</v>
      </c>
      <c r="H181" s="8"/>
      <c r="J181" s="1">
        <v>1</v>
      </c>
      <c r="L181" s="1" t="s">
        <v>19</v>
      </c>
      <c r="M181" s="2"/>
      <c r="O181" s="2"/>
      <c r="P181" s="3">
        <v>43648</v>
      </c>
      <c r="R181" s="1">
        <v>5.7</v>
      </c>
      <c r="S181" s="2"/>
      <c r="T181" s="14">
        <v>47</v>
      </c>
      <c r="U181" s="19" t="s">
        <v>167</v>
      </c>
      <c r="V181" s="17">
        <v>13</v>
      </c>
      <c r="W181" s="17" t="s">
        <v>13</v>
      </c>
      <c r="X181" s="17" t="s">
        <v>2</v>
      </c>
      <c r="Y181" s="17">
        <v>47</v>
      </c>
      <c r="Z181" s="17">
        <v>4.5</v>
      </c>
      <c r="AA181" s="18">
        <v>3.82</v>
      </c>
      <c r="AB181" s="17">
        <v>3.69</v>
      </c>
      <c r="AC181" s="17">
        <v>4.0199999999999996</v>
      </c>
      <c r="AD181" s="12"/>
      <c r="AE181" s="16"/>
      <c r="AF181" s="2"/>
      <c r="AG181" s="2"/>
      <c r="AH181" s="2"/>
      <c r="AI181" s="2"/>
      <c r="AJ181" s="2"/>
    </row>
    <row r="182" spans="1:36" ht="15.75" customHeight="1">
      <c r="A182" s="7">
        <v>181</v>
      </c>
      <c r="B182" s="2" t="s">
        <v>167</v>
      </c>
      <c r="C182" s="2">
        <v>22</v>
      </c>
      <c r="D182" s="2" t="s">
        <v>16</v>
      </c>
      <c r="E182" s="2" t="s">
        <v>38</v>
      </c>
      <c r="F182" s="2" t="str">
        <f t="shared" si="0"/>
        <v>M FH</v>
      </c>
      <c r="G182" s="2"/>
      <c r="H182" s="8" t="s">
        <v>207</v>
      </c>
      <c r="I182" s="2"/>
      <c r="J182" s="2">
        <v>3</v>
      </c>
      <c r="K182" s="2"/>
      <c r="L182" s="2" t="s">
        <v>19</v>
      </c>
      <c r="M182" s="2"/>
      <c r="N182" s="2"/>
      <c r="O182" s="2"/>
      <c r="P182" s="3">
        <v>43648</v>
      </c>
      <c r="Q182" s="2"/>
      <c r="R182" s="2"/>
      <c r="S182" s="2"/>
      <c r="T182" s="7">
        <v>48</v>
      </c>
      <c r="U182" s="17" t="s">
        <v>167</v>
      </c>
      <c r="V182" s="17">
        <v>13</v>
      </c>
      <c r="W182" s="17" t="s">
        <v>13</v>
      </c>
      <c r="X182" s="17" t="s">
        <v>43</v>
      </c>
      <c r="Y182" s="17">
        <v>48</v>
      </c>
      <c r="Z182" s="17">
        <v>4.2</v>
      </c>
      <c r="AA182" s="18">
        <v>4.2</v>
      </c>
      <c r="AB182" s="17">
        <v>3.88</v>
      </c>
      <c r="AC182" s="17">
        <v>4.1100000000000003</v>
      </c>
      <c r="AD182" s="12"/>
      <c r="AE182" s="12"/>
      <c r="AF182" s="2"/>
      <c r="AG182" s="2"/>
      <c r="AH182" s="2"/>
      <c r="AI182" s="2"/>
      <c r="AJ182" s="2"/>
    </row>
    <row r="183" spans="1:36" ht="15.75" customHeight="1">
      <c r="A183" s="7">
        <v>182</v>
      </c>
      <c r="B183" s="2" t="s">
        <v>167</v>
      </c>
      <c r="C183" s="2">
        <v>22</v>
      </c>
      <c r="D183" s="2" t="s">
        <v>16</v>
      </c>
      <c r="E183" s="2" t="s">
        <v>48</v>
      </c>
      <c r="F183" s="2" t="s">
        <v>48</v>
      </c>
      <c r="G183" s="2"/>
      <c r="H183" s="8" t="s">
        <v>208</v>
      </c>
      <c r="I183" s="2"/>
      <c r="J183" s="2">
        <v>25</v>
      </c>
      <c r="K183" s="2"/>
      <c r="L183" s="2" t="s">
        <v>19</v>
      </c>
      <c r="M183" s="2"/>
      <c r="N183" s="2"/>
      <c r="O183" s="2"/>
      <c r="P183" s="3">
        <v>43648</v>
      </c>
      <c r="Q183" s="2" t="s">
        <v>209</v>
      </c>
      <c r="R183" s="2">
        <v>5.0999999999999996</v>
      </c>
      <c r="S183" s="2"/>
      <c r="T183" s="7">
        <v>49</v>
      </c>
      <c r="U183" s="11" t="s">
        <v>167</v>
      </c>
      <c r="V183" s="11">
        <v>3</v>
      </c>
      <c r="W183" s="11" t="s">
        <v>16</v>
      </c>
      <c r="X183" s="11" t="s">
        <v>38</v>
      </c>
      <c r="Y183" s="11">
        <v>49</v>
      </c>
      <c r="Z183" s="11"/>
      <c r="AA183" s="12">
        <v>5.47</v>
      </c>
      <c r="AB183" s="11">
        <v>5.15</v>
      </c>
      <c r="AC183" s="11">
        <v>5.43</v>
      </c>
      <c r="AD183" s="12">
        <v>675.62</v>
      </c>
      <c r="AE183" s="12">
        <v>490.54</v>
      </c>
      <c r="AF183" s="2"/>
      <c r="AG183" s="2"/>
      <c r="AH183" s="2"/>
      <c r="AI183" s="2"/>
      <c r="AJ183" s="2"/>
    </row>
    <row r="184" spans="1:36" ht="15.75" hidden="1" customHeight="1">
      <c r="A184" s="7">
        <v>183</v>
      </c>
      <c r="B184" s="13" t="s">
        <v>167</v>
      </c>
      <c r="C184" s="13">
        <v>22</v>
      </c>
      <c r="D184" s="13" t="s">
        <v>16</v>
      </c>
      <c r="E184" s="13" t="s">
        <v>51</v>
      </c>
      <c r="F184" s="2" t="str">
        <f t="shared" ref="F184:F446" si="1">CONCATENATE(D184," ",E184)</f>
        <v>M U2</v>
      </c>
      <c r="H184" s="8" t="s">
        <v>208</v>
      </c>
      <c r="L184" s="1" t="s">
        <v>19</v>
      </c>
      <c r="M184" s="2"/>
      <c r="O184" s="2"/>
      <c r="P184" s="3">
        <v>43648</v>
      </c>
      <c r="Q184" s="1" t="s">
        <v>210</v>
      </c>
      <c r="R184" s="1">
        <v>4.8</v>
      </c>
      <c r="S184" s="2"/>
      <c r="T184" s="14">
        <v>50</v>
      </c>
      <c r="U184" s="15" t="s">
        <v>167</v>
      </c>
      <c r="V184" s="11">
        <v>3</v>
      </c>
      <c r="W184" s="11" t="s">
        <v>16</v>
      </c>
      <c r="X184" s="11" t="s">
        <v>40</v>
      </c>
      <c r="Y184" s="11">
        <v>50</v>
      </c>
      <c r="Z184" s="2"/>
      <c r="AA184" s="12">
        <v>4.4400000000000004</v>
      </c>
      <c r="AB184" s="11">
        <v>3.39</v>
      </c>
      <c r="AC184" s="11">
        <v>4.1399999999999997</v>
      </c>
      <c r="AD184" s="12"/>
      <c r="AE184" s="16"/>
      <c r="AF184" s="2"/>
      <c r="AG184" s="2"/>
      <c r="AH184" s="2"/>
      <c r="AI184" s="2"/>
      <c r="AJ184" s="2"/>
    </row>
    <row r="185" spans="1:36" ht="15.75" customHeight="1">
      <c r="A185" s="7">
        <v>184</v>
      </c>
      <c r="B185" s="2" t="s">
        <v>167</v>
      </c>
      <c r="C185" s="2">
        <v>22</v>
      </c>
      <c r="D185" s="2" t="s">
        <v>16</v>
      </c>
      <c r="E185" s="2" t="s">
        <v>43</v>
      </c>
      <c r="F185" s="2" t="str">
        <f t="shared" si="1"/>
        <v>M B</v>
      </c>
      <c r="G185" s="2" t="s">
        <v>52</v>
      </c>
      <c r="H185" s="8" t="s">
        <v>211</v>
      </c>
      <c r="I185" s="2"/>
      <c r="J185" s="2"/>
      <c r="K185" s="2" t="s">
        <v>177</v>
      </c>
      <c r="L185" s="2" t="s">
        <v>19</v>
      </c>
      <c r="M185" s="2"/>
      <c r="N185" s="2"/>
      <c r="O185" s="2"/>
      <c r="P185" s="3">
        <v>43648</v>
      </c>
      <c r="Q185" s="2" t="s">
        <v>210</v>
      </c>
      <c r="R185" s="2">
        <v>5.6</v>
      </c>
      <c r="S185" s="2"/>
      <c r="T185" s="7">
        <v>51</v>
      </c>
      <c r="U185" s="11" t="s">
        <v>167</v>
      </c>
      <c r="V185" s="11">
        <v>3</v>
      </c>
      <c r="W185" s="11" t="s">
        <v>16</v>
      </c>
      <c r="X185" s="11" t="s">
        <v>172</v>
      </c>
      <c r="Y185" s="11">
        <v>51</v>
      </c>
      <c r="Z185" s="2"/>
      <c r="AA185" s="12">
        <v>4.55</v>
      </c>
      <c r="AB185" s="11">
        <v>4.2300000000000004</v>
      </c>
      <c r="AC185" s="11">
        <v>4.0999999999999996</v>
      </c>
      <c r="AD185" s="12"/>
      <c r="AE185" s="12"/>
      <c r="AF185" s="2"/>
      <c r="AG185" s="2"/>
      <c r="AH185" s="2"/>
      <c r="AI185" s="2"/>
      <c r="AJ185" s="2"/>
    </row>
    <row r="186" spans="1:36" ht="15.75" hidden="1" customHeight="1">
      <c r="A186" s="7">
        <v>185</v>
      </c>
      <c r="B186" s="13" t="s">
        <v>167</v>
      </c>
      <c r="C186" s="13">
        <v>22</v>
      </c>
      <c r="D186" s="13" t="s">
        <v>13</v>
      </c>
      <c r="E186" s="13" t="s">
        <v>32</v>
      </c>
      <c r="F186" s="2" t="str">
        <f t="shared" si="1"/>
        <v>K L</v>
      </c>
      <c r="H186" s="8"/>
      <c r="J186" s="1">
        <v>2</v>
      </c>
      <c r="L186" s="1" t="s">
        <v>19</v>
      </c>
      <c r="M186" s="2"/>
      <c r="O186" s="2"/>
      <c r="P186" s="3">
        <v>43648</v>
      </c>
      <c r="S186" s="2"/>
      <c r="T186" s="14">
        <v>53</v>
      </c>
      <c r="U186" s="15" t="s">
        <v>167</v>
      </c>
      <c r="V186" s="11">
        <v>3</v>
      </c>
      <c r="W186" s="11" t="s">
        <v>16</v>
      </c>
      <c r="X186" s="11" t="s">
        <v>43</v>
      </c>
      <c r="Y186" s="11">
        <v>53</v>
      </c>
      <c r="Z186" s="2"/>
      <c r="AA186" s="12">
        <v>5.0999999999999996</v>
      </c>
      <c r="AB186" s="11">
        <v>5.0199999999999996</v>
      </c>
      <c r="AC186" s="11">
        <v>4.82</v>
      </c>
      <c r="AD186" s="12"/>
      <c r="AE186" s="16"/>
      <c r="AF186" s="2"/>
      <c r="AG186" s="2"/>
      <c r="AH186" s="2"/>
      <c r="AI186" s="2"/>
      <c r="AJ186" s="2"/>
    </row>
    <row r="187" spans="1:36" ht="15.75" hidden="1" customHeight="1">
      <c r="A187" s="7">
        <v>186</v>
      </c>
      <c r="B187" s="13" t="s">
        <v>167</v>
      </c>
      <c r="C187" s="13">
        <v>22</v>
      </c>
      <c r="D187" s="13" t="s">
        <v>13</v>
      </c>
      <c r="E187" s="13" t="s">
        <v>34</v>
      </c>
      <c r="F187" s="2" t="str">
        <f t="shared" si="1"/>
        <v>K F</v>
      </c>
      <c r="H187" s="8"/>
      <c r="J187" s="1">
        <v>0.5</v>
      </c>
      <c r="L187" s="1" t="s">
        <v>19</v>
      </c>
      <c r="M187" s="2"/>
      <c r="O187" s="2"/>
      <c r="P187" s="3">
        <v>43648</v>
      </c>
      <c r="R187" s="1">
        <v>5.2</v>
      </c>
      <c r="S187" s="2"/>
      <c r="T187" s="14">
        <v>54</v>
      </c>
      <c r="U187" s="19" t="s">
        <v>167</v>
      </c>
      <c r="V187" s="17">
        <v>3</v>
      </c>
      <c r="W187" s="17" t="s">
        <v>13</v>
      </c>
      <c r="X187" s="17" t="s">
        <v>38</v>
      </c>
      <c r="Y187" s="17">
        <v>54</v>
      </c>
      <c r="Z187" s="17">
        <v>4.7</v>
      </c>
      <c r="AA187" s="18">
        <v>5.0199999999999996</v>
      </c>
      <c r="AB187" s="17">
        <v>4.71</v>
      </c>
      <c r="AC187" s="17">
        <v>4.58</v>
      </c>
      <c r="AD187" s="12"/>
      <c r="AE187" s="16"/>
      <c r="AF187" s="2"/>
      <c r="AG187" s="2"/>
      <c r="AH187" s="2"/>
      <c r="AI187" s="2"/>
      <c r="AJ187" s="2"/>
    </row>
    <row r="188" spans="1:36" ht="15.75" hidden="1" customHeight="1">
      <c r="A188" s="7">
        <v>187</v>
      </c>
      <c r="B188" s="13" t="s">
        <v>167</v>
      </c>
      <c r="C188" s="13">
        <v>22</v>
      </c>
      <c r="D188" s="13" t="s">
        <v>13</v>
      </c>
      <c r="E188" s="13" t="s">
        <v>36</v>
      </c>
      <c r="F188" s="2" t="str">
        <f t="shared" si="1"/>
        <v>K H</v>
      </c>
      <c r="H188" s="8"/>
      <c r="J188" s="1">
        <v>1</v>
      </c>
      <c r="L188" s="1" t="s">
        <v>19</v>
      </c>
      <c r="M188" s="2"/>
      <c r="O188" s="2"/>
      <c r="P188" s="3">
        <v>43648</v>
      </c>
      <c r="R188" s="1">
        <v>4.5999999999999996</v>
      </c>
      <c r="S188" s="2"/>
      <c r="T188" s="14">
        <v>55</v>
      </c>
      <c r="U188" s="19" t="s">
        <v>167</v>
      </c>
      <c r="V188" s="17">
        <v>3</v>
      </c>
      <c r="W188" s="17" t="s">
        <v>13</v>
      </c>
      <c r="X188" s="17" t="s">
        <v>40</v>
      </c>
      <c r="Y188" s="17">
        <v>55</v>
      </c>
      <c r="Z188" s="17">
        <v>4.7</v>
      </c>
      <c r="AA188" s="18">
        <v>4.2</v>
      </c>
      <c r="AB188" s="17">
        <v>3.81</v>
      </c>
      <c r="AC188" s="17">
        <v>3.99</v>
      </c>
      <c r="AD188" s="12"/>
      <c r="AE188" s="16"/>
      <c r="AF188" s="2"/>
      <c r="AG188" s="2"/>
      <c r="AH188" s="2"/>
      <c r="AI188" s="2"/>
      <c r="AJ188" s="2"/>
    </row>
    <row r="189" spans="1:36" ht="15.75" customHeight="1">
      <c r="A189" s="7">
        <v>188</v>
      </c>
      <c r="B189" s="2" t="s">
        <v>167</v>
      </c>
      <c r="C189" s="2">
        <v>22</v>
      </c>
      <c r="D189" s="2" t="s">
        <v>13</v>
      </c>
      <c r="E189" s="2" t="s">
        <v>38</v>
      </c>
      <c r="F189" s="2" t="str">
        <f t="shared" si="1"/>
        <v>K FH</v>
      </c>
      <c r="G189" s="2"/>
      <c r="H189" s="8" t="s">
        <v>212</v>
      </c>
      <c r="I189" s="2"/>
      <c r="J189" s="2">
        <v>1.5</v>
      </c>
      <c r="K189" s="2"/>
      <c r="L189" s="2" t="s">
        <v>19</v>
      </c>
      <c r="M189" s="2"/>
      <c r="N189" s="2"/>
      <c r="O189" s="2"/>
      <c r="P189" s="3">
        <v>43648</v>
      </c>
      <c r="Q189" s="2"/>
      <c r="R189" s="2"/>
      <c r="S189" s="2"/>
      <c r="T189" s="7">
        <v>56</v>
      </c>
      <c r="U189" s="17" t="s">
        <v>167</v>
      </c>
      <c r="V189" s="17">
        <v>3</v>
      </c>
      <c r="W189" s="17" t="s">
        <v>13</v>
      </c>
      <c r="X189" s="17" t="s">
        <v>43</v>
      </c>
      <c r="Y189" s="17">
        <v>56</v>
      </c>
      <c r="Z189" s="17">
        <v>4.0999999999999996</v>
      </c>
      <c r="AA189" s="18">
        <v>3.95</v>
      </c>
      <c r="AB189" s="17">
        <v>3.8</v>
      </c>
      <c r="AC189" s="17">
        <v>4.2</v>
      </c>
      <c r="AD189" s="12"/>
      <c r="AE189" s="12"/>
      <c r="AF189" s="2"/>
      <c r="AG189" s="2"/>
      <c r="AH189" s="2"/>
      <c r="AI189" s="2"/>
      <c r="AJ189" s="2"/>
    </row>
    <row r="190" spans="1:36" ht="15.75" customHeight="1">
      <c r="A190" s="7">
        <v>189</v>
      </c>
      <c r="B190" s="2" t="s">
        <v>167</v>
      </c>
      <c r="C190" s="2">
        <v>22</v>
      </c>
      <c r="D190" s="2" t="s">
        <v>13</v>
      </c>
      <c r="E190" s="2" t="s">
        <v>40</v>
      </c>
      <c r="F190" s="2" t="str">
        <f t="shared" si="1"/>
        <v>K A</v>
      </c>
      <c r="G190" s="2"/>
      <c r="H190" s="8" t="s">
        <v>213</v>
      </c>
      <c r="I190" s="2"/>
      <c r="J190" s="2">
        <v>6</v>
      </c>
      <c r="K190" s="2" t="s">
        <v>214</v>
      </c>
      <c r="L190" s="2" t="s">
        <v>19</v>
      </c>
      <c r="M190" s="2"/>
      <c r="N190" s="2"/>
      <c r="O190" s="2"/>
      <c r="P190" s="3">
        <v>43648</v>
      </c>
      <c r="Q190" s="2"/>
      <c r="R190" s="2">
        <v>4.8</v>
      </c>
      <c r="S190" s="2"/>
      <c r="T190" s="7">
        <v>57</v>
      </c>
      <c r="U190" s="11" t="s">
        <v>167</v>
      </c>
      <c r="V190" s="11">
        <v>5</v>
      </c>
      <c r="W190" s="11" t="s">
        <v>16</v>
      </c>
      <c r="X190" s="11" t="s">
        <v>38</v>
      </c>
      <c r="Y190" s="11">
        <v>57</v>
      </c>
      <c r="Z190" s="11">
        <v>5.5</v>
      </c>
      <c r="AA190" s="12">
        <v>4.72</v>
      </c>
      <c r="AB190" s="11">
        <v>4.4400000000000004</v>
      </c>
      <c r="AC190" s="11">
        <v>4.42</v>
      </c>
      <c r="AD190" s="12">
        <v>495.72</v>
      </c>
      <c r="AE190" s="12">
        <v>333.4</v>
      </c>
      <c r="AF190" s="2"/>
      <c r="AG190" s="2"/>
      <c r="AH190" s="2"/>
      <c r="AI190" s="2"/>
      <c r="AJ190" s="2"/>
    </row>
    <row r="191" spans="1:36" ht="15.75" customHeight="1">
      <c r="A191" s="7">
        <v>190</v>
      </c>
      <c r="B191" s="2" t="s">
        <v>167</v>
      </c>
      <c r="C191" s="2">
        <v>22</v>
      </c>
      <c r="D191" s="2" t="s">
        <v>13</v>
      </c>
      <c r="E191" s="2" t="s">
        <v>43</v>
      </c>
      <c r="F191" s="2" t="str">
        <f t="shared" si="1"/>
        <v>K B</v>
      </c>
      <c r="G191" s="2" t="s">
        <v>80</v>
      </c>
      <c r="H191" s="8" t="s">
        <v>215</v>
      </c>
      <c r="I191" s="2"/>
      <c r="J191" s="2"/>
      <c r="K191" s="2" t="s">
        <v>216</v>
      </c>
      <c r="L191" s="2" t="s">
        <v>19</v>
      </c>
      <c r="M191" s="2"/>
      <c r="N191" s="2"/>
      <c r="O191" s="2"/>
      <c r="P191" s="3">
        <v>43648</v>
      </c>
      <c r="Q191" s="2"/>
      <c r="R191" s="2">
        <v>4.5</v>
      </c>
      <c r="S191" s="2"/>
      <c r="T191" s="7">
        <v>58</v>
      </c>
      <c r="U191" s="11" t="s">
        <v>167</v>
      </c>
      <c r="V191" s="11">
        <v>5</v>
      </c>
      <c r="W191" s="11" t="s">
        <v>16</v>
      </c>
      <c r="X191" s="11" t="s">
        <v>172</v>
      </c>
      <c r="Y191" s="11">
        <v>58</v>
      </c>
      <c r="Z191" s="11">
        <v>5.4</v>
      </c>
      <c r="AA191" s="12">
        <v>4.3600000000000003</v>
      </c>
      <c r="AB191" s="11">
        <v>4.09</v>
      </c>
      <c r="AC191" s="11">
        <v>4</v>
      </c>
      <c r="AD191" s="12"/>
      <c r="AE191" s="12"/>
      <c r="AF191" s="2"/>
      <c r="AG191" s="2"/>
      <c r="AH191" s="2"/>
      <c r="AI191" s="2"/>
      <c r="AJ191" s="2"/>
    </row>
    <row r="192" spans="1:36" ht="15.75" hidden="1" customHeight="1">
      <c r="A192" s="7">
        <v>191</v>
      </c>
      <c r="B192" s="13" t="s">
        <v>167</v>
      </c>
      <c r="C192" s="13">
        <v>1</v>
      </c>
      <c r="D192" s="13" t="s">
        <v>16</v>
      </c>
      <c r="E192" s="13" t="s">
        <v>32</v>
      </c>
      <c r="F192" s="2" t="str">
        <f t="shared" si="1"/>
        <v>M L</v>
      </c>
      <c r="H192" s="8"/>
      <c r="J192" s="1">
        <v>1.5</v>
      </c>
      <c r="L192" s="1" t="s">
        <v>19</v>
      </c>
      <c r="M192" s="2"/>
      <c r="O192" s="2"/>
      <c r="P192" s="3">
        <v>43648</v>
      </c>
      <c r="S192" s="2"/>
      <c r="T192" s="14">
        <v>60</v>
      </c>
      <c r="U192" s="32" t="s">
        <v>167</v>
      </c>
      <c r="V192" s="11">
        <v>5</v>
      </c>
      <c r="W192" s="11" t="s">
        <v>16</v>
      </c>
      <c r="X192" s="11" t="s">
        <v>2</v>
      </c>
      <c r="Y192" s="11">
        <v>60</v>
      </c>
      <c r="Z192" s="11">
        <v>5.0999999999999996</v>
      </c>
      <c r="AA192" s="33">
        <v>4.82</v>
      </c>
      <c r="AB192" s="11">
        <v>4.79</v>
      </c>
      <c r="AC192" s="11">
        <v>4.63</v>
      </c>
      <c r="AD192" s="12"/>
      <c r="AE192" s="34"/>
      <c r="AF192" s="2"/>
      <c r="AG192" s="2"/>
      <c r="AH192" s="2"/>
      <c r="AI192" s="2"/>
      <c r="AJ192" s="2"/>
    </row>
    <row r="193" spans="1:36" ht="15.75" hidden="1" customHeight="1">
      <c r="A193" s="7">
        <v>192</v>
      </c>
      <c r="B193" s="13" t="s">
        <v>167</v>
      </c>
      <c r="C193" s="13">
        <v>1</v>
      </c>
      <c r="D193" s="13" t="s">
        <v>16</v>
      </c>
      <c r="E193" s="13" t="s">
        <v>34</v>
      </c>
      <c r="F193" s="2" t="str">
        <f t="shared" si="1"/>
        <v>M F</v>
      </c>
      <c r="H193" s="8"/>
      <c r="J193" s="1">
        <v>1</v>
      </c>
      <c r="L193" s="1" t="s">
        <v>19</v>
      </c>
      <c r="M193" s="2"/>
      <c r="O193" s="2"/>
      <c r="P193" s="3">
        <v>43648</v>
      </c>
      <c r="R193" s="1">
        <v>5.4</v>
      </c>
      <c r="S193" s="2"/>
      <c r="T193" s="14">
        <v>61</v>
      </c>
      <c r="U193" s="32" t="s">
        <v>167</v>
      </c>
      <c r="V193" s="11">
        <v>5</v>
      </c>
      <c r="W193" s="11" t="s">
        <v>16</v>
      </c>
      <c r="X193" s="11" t="s">
        <v>43</v>
      </c>
      <c r="Y193" s="11">
        <v>61</v>
      </c>
      <c r="Z193" s="11">
        <v>5.0999999999999996</v>
      </c>
      <c r="AA193" s="33">
        <v>6.21</v>
      </c>
      <c r="AB193" s="11">
        <v>5.31</v>
      </c>
      <c r="AC193" s="11">
        <v>5.03</v>
      </c>
      <c r="AD193" s="12"/>
      <c r="AE193" s="34"/>
      <c r="AF193" s="2"/>
      <c r="AG193" s="2"/>
      <c r="AH193" s="2"/>
      <c r="AI193" s="2"/>
      <c r="AJ193" s="2"/>
    </row>
    <row r="194" spans="1:36" ht="15.75" hidden="1" customHeight="1">
      <c r="A194" s="7">
        <v>193</v>
      </c>
      <c r="B194" s="13" t="s">
        <v>167</v>
      </c>
      <c r="C194" s="13">
        <v>1</v>
      </c>
      <c r="D194" s="13" t="s">
        <v>16</v>
      </c>
      <c r="E194" s="13" t="s">
        <v>36</v>
      </c>
      <c r="F194" s="2" t="str">
        <f t="shared" si="1"/>
        <v>M H</v>
      </c>
      <c r="H194" s="8"/>
      <c r="J194" s="1">
        <v>0.5</v>
      </c>
      <c r="L194" s="1" t="s">
        <v>19</v>
      </c>
      <c r="M194" s="2"/>
      <c r="O194" s="2"/>
      <c r="P194" s="3">
        <v>43648</v>
      </c>
      <c r="R194" s="1">
        <v>5.4</v>
      </c>
      <c r="S194" s="2"/>
      <c r="T194" s="14">
        <v>62</v>
      </c>
      <c r="U194" s="35" t="s">
        <v>167</v>
      </c>
      <c r="V194" s="17">
        <v>5</v>
      </c>
      <c r="W194" s="17" t="s">
        <v>13</v>
      </c>
      <c r="X194" s="17" t="s">
        <v>38</v>
      </c>
      <c r="Y194" s="17">
        <v>62</v>
      </c>
      <c r="Z194" s="17">
        <v>5.4</v>
      </c>
      <c r="AA194" s="36">
        <v>4.96</v>
      </c>
      <c r="AB194" s="17">
        <v>4.6399999999999997</v>
      </c>
      <c r="AC194" s="17">
        <v>4.55</v>
      </c>
      <c r="AD194" s="12"/>
      <c r="AE194" s="34"/>
      <c r="AF194" s="2"/>
      <c r="AG194" s="2"/>
      <c r="AH194" s="2"/>
      <c r="AI194" s="2"/>
      <c r="AJ194" s="2"/>
    </row>
    <row r="195" spans="1:36" ht="15.75" customHeight="1">
      <c r="A195" s="7">
        <v>194</v>
      </c>
      <c r="B195" s="2" t="s">
        <v>167</v>
      </c>
      <c r="C195" s="2">
        <v>1</v>
      </c>
      <c r="D195" s="2" t="s">
        <v>16</v>
      </c>
      <c r="E195" s="2" t="s">
        <v>38</v>
      </c>
      <c r="F195" s="2" t="str">
        <f t="shared" si="1"/>
        <v>M FH</v>
      </c>
      <c r="G195" s="2"/>
      <c r="H195" s="8" t="s">
        <v>217</v>
      </c>
      <c r="I195" s="2"/>
      <c r="J195" s="2">
        <v>1.5</v>
      </c>
      <c r="K195" s="2"/>
      <c r="L195" s="2" t="s">
        <v>19</v>
      </c>
      <c r="M195" s="2"/>
      <c r="N195" s="2"/>
      <c r="O195" s="2"/>
      <c r="P195" s="3">
        <v>43648</v>
      </c>
      <c r="Q195" s="2"/>
      <c r="R195" s="2"/>
      <c r="S195" s="2"/>
      <c r="T195" s="7">
        <v>63</v>
      </c>
      <c r="U195" s="17" t="s">
        <v>167</v>
      </c>
      <c r="V195" s="17">
        <v>5</v>
      </c>
      <c r="W195" s="17" t="s">
        <v>13</v>
      </c>
      <c r="X195" s="17" t="s">
        <v>40</v>
      </c>
      <c r="Y195" s="17">
        <v>63</v>
      </c>
      <c r="Z195" s="17">
        <v>4.8</v>
      </c>
      <c r="AA195" s="36">
        <v>4.47</v>
      </c>
      <c r="AB195" s="17">
        <v>4.3</v>
      </c>
      <c r="AC195" s="17">
        <v>4.2300000000000004</v>
      </c>
      <c r="AD195" s="12"/>
      <c r="AE195" s="12"/>
      <c r="AF195" s="2"/>
      <c r="AG195" s="2"/>
      <c r="AH195" s="2"/>
      <c r="AI195" s="2"/>
      <c r="AJ195" s="2"/>
    </row>
    <row r="196" spans="1:36" ht="15.75" customHeight="1">
      <c r="A196" s="7">
        <v>195</v>
      </c>
      <c r="B196" s="2" t="s">
        <v>167</v>
      </c>
      <c r="C196" s="2">
        <v>1</v>
      </c>
      <c r="D196" s="2" t="s">
        <v>16</v>
      </c>
      <c r="E196" s="2" t="s">
        <v>48</v>
      </c>
      <c r="F196" s="2" t="str">
        <f t="shared" si="1"/>
        <v>M U</v>
      </c>
      <c r="G196" s="2"/>
      <c r="H196" s="8" t="s">
        <v>218</v>
      </c>
      <c r="I196" s="2"/>
      <c r="J196" s="2">
        <v>25</v>
      </c>
      <c r="K196" s="2"/>
      <c r="L196" s="2" t="s">
        <v>19</v>
      </c>
      <c r="M196" s="2"/>
      <c r="N196" s="2"/>
      <c r="O196" s="2"/>
      <c r="P196" s="3">
        <v>43648</v>
      </c>
      <c r="Q196" s="2" t="s">
        <v>209</v>
      </c>
      <c r="R196" s="2">
        <v>5.0999999999999996</v>
      </c>
      <c r="S196" s="2"/>
      <c r="T196" s="7">
        <v>64</v>
      </c>
      <c r="U196" s="17" t="s">
        <v>167</v>
      </c>
      <c r="V196" s="17">
        <v>5</v>
      </c>
      <c r="W196" s="17" t="s">
        <v>13</v>
      </c>
      <c r="X196" s="17" t="s">
        <v>62</v>
      </c>
      <c r="Y196" s="17">
        <v>64</v>
      </c>
      <c r="Z196" s="17">
        <v>4.5999999999999996</v>
      </c>
      <c r="AA196" s="36">
        <v>4.12</v>
      </c>
      <c r="AB196" s="17">
        <v>3.75</v>
      </c>
      <c r="AC196" s="17">
        <v>4.0599999999999996</v>
      </c>
      <c r="AD196" s="12"/>
      <c r="AE196" s="12"/>
      <c r="AF196" s="2"/>
      <c r="AG196" s="2"/>
      <c r="AH196" s="2"/>
      <c r="AI196" s="2"/>
      <c r="AJ196" s="2"/>
    </row>
    <row r="197" spans="1:36" ht="15.75" hidden="1" customHeight="1">
      <c r="A197" s="7">
        <v>196</v>
      </c>
      <c r="B197" s="13" t="s">
        <v>167</v>
      </c>
      <c r="C197" s="13">
        <v>1</v>
      </c>
      <c r="D197" s="13" t="s">
        <v>16</v>
      </c>
      <c r="E197" s="13" t="s">
        <v>51</v>
      </c>
      <c r="F197" s="2" t="str">
        <f t="shared" si="1"/>
        <v>M U2</v>
      </c>
      <c r="H197" s="8" t="s">
        <v>218</v>
      </c>
      <c r="L197" s="1" t="s">
        <v>19</v>
      </c>
      <c r="M197" s="2"/>
      <c r="O197" s="2"/>
      <c r="P197" s="3">
        <v>43648</v>
      </c>
      <c r="R197" s="1">
        <v>4.9000000000000004</v>
      </c>
      <c r="S197" s="2"/>
      <c r="T197" s="20">
        <v>65</v>
      </c>
      <c r="U197" s="37" t="s">
        <v>167</v>
      </c>
      <c r="V197" s="17">
        <v>5</v>
      </c>
      <c r="W197" s="17" t="s">
        <v>13</v>
      </c>
      <c r="X197" s="17" t="s">
        <v>43</v>
      </c>
      <c r="Y197" s="17">
        <v>65</v>
      </c>
      <c r="Z197" s="17">
        <v>4.4000000000000004</v>
      </c>
      <c r="AA197" s="36">
        <v>4.4000000000000004</v>
      </c>
      <c r="AB197" s="17">
        <v>3.89</v>
      </c>
      <c r="AC197" s="17">
        <v>4.09</v>
      </c>
      <c r="AD197" s="12"/>
      <c r="AE197" s="34"/>
      <c r="AF197" s="2"/>
      <c r="AG197" s="2"/>
      <c r="AH197" s="2"/>
      <c r="AI197" s="2"/>
      <c r="AJ197" s="2"/>
    </row>
    <row r="198" spans="1:36" ht="15.75" customHeight="1">
      <c r="A198" s="7">
        <v>197</v>
      </c>
      <c r="B198" s="2" t="s">
        <v>167</v>
      </c>
      <c r="C198" s="2">
        <v>1</v>
      </c>
      <c r="D198" s="2" t="s">
        <v>16</v>
      </c>
      <c r="E198" s="2" t="s">
        <v>40</v>
      </c>
      <c r="F198" s="2" t="str">
        <f t="shared" si="1"/>
        <v>M A</v>
      </c>
      <c r="G198" s="2" t="s">
        <v>62</v>
      </c>
      <c r="H198" s="8" t="s">
        <v>219</v>
      </c>
      <c r="I198" s="2"/>
      <c r="J198" s="2">
        <v>10</v>
      </c>
      <c r="K198" s="2" t="s">
        <v>98</v>
      </c>
      <c r="L198" s="2" t="s">
        <v>19</v>
      </c>
      <c r="M198" s="2"/>
      <c r="N198" s="2"/>
      <c r="O198" s="2"/>
      <c r="P198" s="3">
        <v>43648</v>
      </c>
      <c r="Q198" s="2" t="s">
        <v>220</v>
      </c>
      <c r="R198" s="2">
        <v>4.7</v>
      </c>
      <c r="S198" s="2"/>
      <c r="T198" s="7">
        <v>66</v>
      </c>
      <c r="U198" s="11" t="s">
        <v>167</v>
      </c>
      <c r="V198" s="11">
        <v>20</v>
      </c>
      <c r="W198" s="11" t="s">
        <v>16</v>
      </c>
      <c r="X198" s="11" t="s">
        <v>38</v>
      </c>
      <c r="Y198" s="11">
        <v>66</v>
      </c>
      <c r="Z198" s="11">
        <v>4.8</v>
      </c>
      <c r="AA198" s="33">
        <v>4.9400000000000004</v>
      </c>
      <c r="AB198" s="11">
        <v>4.7699999999999996</v>
      </c>
      <c r="AC198" s="11">
        <v>4.87</v>
      </c>
      <c r="AD198" s="12">
        <v>560.48</v>
      </c>
      <c r="AE198" s="12">
        <v>384.77</v>
      </c>
      <c r="AF198" s="2"/>
      <c r="AG198" s="2"/>
      <c r="AH198" s="2"/>
      <c r="AI198" s="2"/>
      <c r="AJ198" s="2"/>
    </row>
    <row r="199" spans="1:36" ht="15.75" customHeight="1">
      <c r="A199" s="7">
        <v>198</v>
      </c>
      <c r="B199" s="2" t="s">
        <v>167</v>
      </c>
      <c r="C199" s="2">
        <v>1</v>
      </c>
      <c r="D199" s="2" t="s">
        <v>16</v>
      </c>
      <c r="E199" s="2" t="s">
        <v>43</v>
      </c>
      <c r="F199" s="2" t="str">
        <f t="shared" si="1"/>
        <v>M B</v>
      </c>
      <c r="G199" s="2" t="s">
        <v>52</v>
      </c>
      <c r="H199" s="8" t="s">
        <v>221</v>
      </c>
      <c r="I199" s="2"/>
      <c r="J199" s="2"/>
      <c r="K199" s="2"/>
      <c r="L199" s="2" t="s">
        <v>19</v>
      </c>
      <c r="M199" s="2"/>
      <c r="N199" s="2"/>
      <c r="O199" s="2"/>
      <c r="P199" s="3">
        <v>43648</v>
      </c>
      <c r="Q199" s="2"/>
      <c r="R199" s="2">
        <v>4.9000000000000004</v>
      </c>
      <c r="S199" s="2"/>
      <c r="T199" s="7">
        <v>67</v>
      </c>
      <c r="U199" s="11" t="s">
        <v>167</v>
      </c>
      <c r="V199" s="11">
        <v>20</v>
      </c>
      <c r="W199" s="11" t="s">
        <v>16</v>
      </c>
      <c r="X199" s="11" t="s">
        <v>172</v>
      </c>
      <c r="Y199" s="11">
        <v>67</v>
      </c>
      <c r="Z199" s="11">
        <v>4.5999999999999996</v>
      </c>
      <c r="AA199" s="33">
        <v>4.38</v>
      </c>
      <c r="AB199" s="11">
        <v>4.18</v>
      </c>
      <c r="AC199" s="11">
        <v>4.0599999999999996</v>
      </c>
      <c r="AD199" s="12"/>
      <c r="AE199" s="12"/>
      <c r="AF199" s="2"/>
      <c r="AG199" s="2"/>
      <c r="AH199" s="2"/>
      <c r="AI199" s="2"/>
      <c r="AJ199" s="2"/>
    </row>
    <row r="200" spans="1:36" ht="15.75" hidden="1" customHeight="1">
      <c r="A200" s="7">
        <v>199</v>
      </c>
      <c r="B200" s="13" t="s">
        <v>167</v>
      </c>
      <c r="C200" s="13">
        <v>1</v>
      </c>
      <c r="D200" s="13" t="s">
        <v>13</v>
      </c>
      <c r="E200" s="13" t="s">
        <v>32</v>
      </c>
      <c r="F200" s="2" t="str">
        <f t="shared" si="1"/>
        <v>K L</v>
      </c>
      <c r="H200" s="8"/>
      <c r="J200" s="1">
        <v>1</v>
      </c>
      <c r="L200" s="1" t="s">
        <v>19</v>
      </c>
      <c r="M200" s="2"/>
      <c r="O200" s="2"/>
      <c r="P200" s="3">
        <v>43648</v>
      </c>
      <c r="S200" s="2"/>
      <c r="T200" s="14">
        <v>69</v>
      </c>
      <c r="U200" s="38" t="s">
        <v>167</v>
      </c>
      <c r="V200" s="11">
        <v>20</v>
      </c>
      <c r="W200" s="11" t="s">
        <v>16</v>
      </c>
      <c r="X200" s="11" t="s">
        <v>173</v>
      </c>
      <c r="Y200" s="11">
        <v>69</v>
      </c>
      <c r="Z200" s="11">
        <v>4.2</v>
      </c>
      <c r="AA200" s="12">
        <v>3.94</v>
      </c>
      <c r="AB200" s="11">
        <v>3.67</v>
      </c>
      <c r="AC200" s="11">
        <v>3.81</v>
      </c>
      <c r="AD200" s="12"/>
      <c r="AE200" s="39"/>
      <c r="AF200" s="2"/>
      <c r="AG200" s="2"/>
      <c r="AH200" s="2"/>
      <c r="AI200" s="2"/>
      <c r="AJ200" s="2"/>
    </row>
    <row r="201" spans="1:36" ht="15.75" hidden="1" customHeight="1">
      <c r="A201" s="7">
        <v>200</v>
      </c>
      <c r="B201" s="13" t="s">
        <v>167</v>
      </c>
      <c r="C201" s="13">
        <v>1</v>
      </c>
      <c r="D201" s="13" t="s">
        <v>13</v>
      </c>
      <c r="E201" s="13" t="s">
        <v>34</v>
      </c>
      <c r="F201" s="2" t="str">
        <f t="shared" si="1"/>
        <v>K F</v>
      </c>
      <c r="H201" s="8"/>
      <c r="J201" s="1">
        <v>0.5</v>
      </c>
      <c r="L201" s="1" t="s">
        <v>19</v>
      </c>
      <c r="M201" s="2"/>
      <c r="O201" s="2"/>
      <c r="P201" s="3">
        <v>43648</v>
      </c>
      <c r="S201" s="2"/>
      <c r="T201" s="14">
        <v>70</v>
      </c>
      <c r="U201" s="38" t="s">
        <v>167</v>
      </c>
      <c r="V201" s="11">
        <v>20</v>
      </c>
      <c r="W201" s="11" t="s">
        <v>16</v>
      </c>
      <c r="X201" s="11" t="s">
        <v>2</v>
      </c>
      <c r="Y201" s="11">
        <v>70</v>
      </c>
      <c r="Z201" s="11">
        <v>4.7</v>
      </c>
      <c r="AA201" s="12">
        <v>4.1399999999999997</v>
      </c>
      <c r="AB201" s="11">
        <v>4.21</v>
      </c>
      <c r="AC201" s="11">
        <v>4.2</v>
      </c>
      <c r="AD201" s="12"/>
      <c r="AE201" s="39"/>
      <c r="AF201" s="2"/>
      <c r="AG201" s="2"/>
      <c r="AH201" s="2"/>
      <c r="AI201" s="2"/>
      <c r="AJ201" s="2"/>
    </row>
    <row r="202" spans="1:36" ht="15.75" hidden="1" customHeight="1">
      <c r="A202" s="7">
        <v>201</v>
      </c>
      <c r="B202" s="13" t="s">
        <v>167</v>
      </c>
      <c r="C202" s="13">
        <v>1</v>
      </c>
      <c r="D202" s="13" t="s">
        <v>13</v>
      </c>
      <c r="E202" s="13" t="s">
        <v>36</v>
      </c>
      <c r="F202" s="2" t="str">
        <f t="shared" si="1"/>
        <v>K H</v>
      </c>
      <c r="H202" s="8"/>
      <c r="J202" s="1">
        <v>0.5</v>
      </c>
      <c r="L202" s="1" t="s">
        <v>19</v>
      </c>
      <c r="M202" s="2"/>
      <c r="O202" s="2"/>
      <c r="P202" s="3">
        <v>43648</v>
      </c>
      <c r="Q202" s="1" t="s">
        <v>222</v>
      </c>
      <c r="S202" s="2"/>
      <c r="T202" s="14">
        <v>71</v>
      </c>
      <c r="U202" s="38" t="s">
        <v>167</v>
      </c>
      <c r="V202" s="11">
        <v>20</v>
      </c>
      <c r="W202" s="11" t="s">
        <v>16</v>
      </c>
      <c r="X202" s="11" t="s">
        <v>43</v>
      </c>
      <c r="Y202" s="11">
        <v>71</v>
      </c>
      <c r="Z202" s="11">
        <v>4</v>
      </c>
      <c r="AA202" s="12">
        <v>4.68</v>
      </c>
      <c r="AB202" s="11">
        <v>4.5199999999999996</v>
      </c>
      <c r="AC202" s="11">
        <v>4.33</v>
      </c>
      <c r="AD202" s="12"/>
      <c r="AE202" s="39"/>
      <c r="AF202" s="2"/>
      <c r="AG202" s="2"/>
      <c r="AH202" s="2"/>
      <c r="AI202" s="2"/>
      <c r="AJ202" s="2"/>
    </row>
    <row r="203" spans="1:36" ht="15.75" customHeight="1">
      <c r="A203" s="7">
        <v>202</v>
      </c>
      <c r="B203" s="2" t="s">
        <v>167</v>
      </c>
      <c r="C203" s="2">
        <v>1</v>
      </c>
      <c r="D203" s="2" t="s">
        <v>13</v>
      </c>
      <c r="E203" s="2" t="s">
        <v>38</v>
      </c>
      <c r="F203" s="2" t="str">
        <f t="shared" si="1"/>
        <v>K FH</v>
      </c>
      <c r="G203" s="2"/>
      <c r="H203" s="8" t="s">
        <v>223</v>
      </c>
      <c r="I203" s="2"/>
      <c r="J203" s="2">
        <v>1</v>
      </c>
      <c r="K203" s="2"/>
      <c r="L203" s="2" t="s">
        <v>19</v>
      </c>
      <c r="M203" s="2"/>
      <c r="N203" s="2"/>
      <c r="O203" s="2"/>
      <c r="P203" s="3">
        <v>43648</v>
      </c>
      <c r="Q203" s="2"/>
      <c r="R203" s="2">
        <v>3.6</v>
      </c>
      <c r="S203" s="2"/>
      <c r="T203" s="7">
        <v>72</v>
      </c>
      <c r="U203" s="17" t="s">
        <v>167</v>
      </c>
      <c r="V203" s="17">
        <v>20</v>
      </c>
      <c r="W203" s="17" t="s">
        <v>13</v>
      </c>
      <c r="X203" s="17" t="s">
        <v>38</v>
      </c>
      <c r="Y203" s="17">
        <v>72</v>
      </c>
      <c r="Z203" s="17">
        <v>5.5</v>
      </c>
      <c r="AA203" s="18">
        <v>5.17</v>
      </c>
      <c r="AB203" s="17">
        <v>5.0199999999999996</v>
      </c>
      <c r="AC203" s="17">
        <v>5.29</v>
      </c>
      <c r="AD203" s="12"/>
      <c r="AE203" s="12"/>
      <c r="AF203" s="2"/>
      <c r="AG203" s="2"/>
      <c r="AH203" s="2"/>
      <c r="AI203" s="2"/>
      <c r="AJ203" s="2"/>
    </row>
    <row r="204" spans="1:36" ht="15.75" customHeight="1">
      <c r="A204" s="7">
        <v>203</v>
      </c>
      <c r="B204" s="2" t="s">
        <v>167</v>
      </c>
      <c r="C204" s="2">
        <v>1</v>
      </c>
      <c r="D204" s="2" t="s">
        <v>13</v>
      </c>
      <c r="E204" s="2" t="s">
        <v>40</v>
      </c>
      <c r="F204" s="2" t="str">
        <f t="shared" si="1"/>
        <v>K A</v>
      </c>
      <c r="G204" s="2"/>
      <c r="H204" s="8" t="s">
        <v>224</v>
      </c>
      <c r="I204" s="2"/>
      <c r="J204" s="2">
        <v>8</v>
      </c>
      <c r="K204" s="2" t="s">
        <v>105</v>
      </c>
      <c r="L204" s="2" t="s">
        <v>19</v>
      </c>
      <c r="M204" s="2"/>
      <c r="N204" s="2"/>
      <c r="O204" s="2"/>
      <c r="P204" s="3">
        <v>43648</v>
      </c>
      <c r="Q204" s="2"/>
      <c r="R204" s="2">
        <v>3.9</v>
      </c>
      <c r="S204" s="2"/>
      <c r="T204" s="7">
        <v>73</v>
      </c>
      <c r="U204" s="17" t="s">
        <v>167</v>
      </c>
      <c r="V204" s="17">
        <v>20</v>
      </c>
      <c r="W204" s="17" t="s">
        <v>13</v>
      </c>
      <c r="X204" s="17" t="s">
        <v>40</v>
      </c>
      <c r="Y204" s="17">
        <v>73</v>
      </c>
      <c r="Z204" s="17">
        <v>5.5</v>
      </c>
      <c r="AA204" s="18">
        <v>4.28</v>
      </c>
      <c r="AB204" s="17">
        <v>3.02</v>
      </c>
      <c r="AC204" s="17">
        <v>4.1500000000000004</v>
      </c>
      <c r="AD204" s="12"/>
      <c r="AE204" s="12"/>
      <c r="AF204" s="2"/>
      <c r="AG204" s="2"/>
      <c r="AH204" s="2"/>
      <c r="AI204" s="2"/>
      <c r="AJ204" s="2"/>
    </row>
    <row r="205" spans="1:36" ht="15.75" customHeight="1">
      <c r="A205" s="7">
        <v>204</v>
      </c>
      <c r="B205" s="2" t="s">
        <v>167</v>
      </c>
      <c r="C205" s="2">
        <v>1</v>
      </c>
      <c r="D205" s="2" t="s">
        <v>13</v>
      </c>
      <c r="E205" s="2" t="s">
        <v>40</v>
      </c>
      <c r="F205" s="2" t="str">
        <f t="shared" si="1"/>
        <v>K A</v>
      </c>
      <c r="G205" s="2" t="s">
        <v>62</v>
      </c>
      <c r="H205" s="8" t="s">
        <v>225</v>
      </c>
      <c r="I205" s="2"/>
      <c r="J205" s="2">
        <v>15</v>
      </c>
      <c r="K205" s="2" t="s">
        <v>226</v>
      </c>
      <c r="L205" s="2" t="s">
        <v>19</v>
      </c>
      <c r="M205" s="2"/>
      <c r="N205" s="2"/>
      <c r="O205" s="2"/>
      <c r="P205" s="3">
        <v>43648</v>
      </c>
      <c r="Q205" s="2"/>
      <c r="R205" s="2">
        <v>4</v>
      </c>
      <c r="S205" s="2"/>
      <c r="T205" s="7">
        <v>74</v>
      </c>
      <c r="U205" s="17" t="s">
        <v>167</v>
      </c>
      <c r="V205" s="17">
        <v>20</v>
      </c>
      <c r="W205" s="17" t="s">
        <v>13</v>
      </c>
      <c r="X205" s="17" t="s">
        <v>2</v>
      </c>
      <c r="Y205" s="17">
        <v>74</v>
      </c>
      <c r="Z205" s="17">
        <v>4.5999999999999996</v>
      </c>
      <c r="AA205" s="17">
        <v>3.87</v>
      </c>
      <c r="AB205" s="17">
        <v>3.66</v>
      </c>
      <c r="AC205" s="17">
        <v>4.0999999999999996</v>
      </c>
      <c r="AD205" s="12"/>
      <c r="AE205" s="12"/>
      <c r="AF205" s="2"/>
      <c r="AG205" s="2"/>
      <c r="AH205" s="2"/>
      <c r="AI205" s="2"/>
      <c r="AJ205" s="2"/>
    </row>
    <row r="206" spans="1:36" ht="15.75" customHeight="1">
      <c r="A206" s="7">
        <v>205</v>
      </c>
      <c r="B206" s="2" t="s">
        <v>167</v>
      </c>
      <c r="C206" s="2">
        <v>1</v>
      </c>
      <c r="D206" s="2" t="s">
        <v>13</v>
      </c>
      <c r="E206" s="2" t="s">
        <v>43</v>
      </c>
      <c r="F206" s="2" t="str">
        <f t="shared" si="1"/>
        <v>K B</v>
      </c>
      <c r="G206" s="2" t="s">
        <v>80</v>
      </c>
      <c r="H206" s="8" t="s">
        <v>227</v>
      </c>
      <c r="I206" s="2"/>
      <c r="J206" s="2"/>
      <c r="K206" s="2" t="s">
        <v>87</v>
      </c>
      <c r="L206" s="2" t="s">
        <v>19</v>
      </c>
      <c r="M206" s="2"/>
      <c r="N206" s="2"/>
      <c r="O206" s="2"/>
      <c r="P206" s="3">
        <v>43648</v>
      </c>
      <c r="Q206" s="2"/>
      <c r="R206" s="2">
        <v>5.2</v>
      </c>
      <c r="S206" s="2"/>
      <c r="T206" s="7">
        <v>75</v>
      </c>
      <c r="U206" s="17" t="s">
        <v>167</v>
      </c>
      <c r="V206" s="17">
        <v>20</v>
      </c>
      <c r="W206" s="17" t="s">
        <v>13</v>
      </c>
      <c r="X206" s="17" t="s">
        <v>43</v>
      </c>
      <c r="Y206" s="17">
        <v>75</v>
      </c>
      <c r="Z206" s="17">
        <v>5.4</v>
      </c>
      <c r="AA206" s="18">
        <v>4.22</v>
      </c>
      <c r="AB206" s="17">
        <v>3.8</v>
      </c>
      <c r="AC206" s="17">
        <v>4.0599999999999996</v>
      </c>
      <c r="AD206" s="12"/>
      <c r="AE206" s="12"/>
      <c r="AF206" s="2"/>
      <c r="AG206" s="2"/>
      <c r="AH206" s="2"/>
      <c r="AI206" s="2"/>
      <c r="AJ206" s="2"/>
    </row>
    <row r="207" spans="1:36" ht="15.75" hidden="1" customHeight="1">
      <c r="A207" s="7">
        <v>206</v>
      </c>
      <c r="B207" s="13" t="s">
        <v>167</v>
      </c>
      <c r="C207" s="13">
        <v>13</v>
      </c>
      <c r="D207" s="13" t="s">
        <v>16</v>
      </c>
      <c r="E207" s="13" t="s">
        <v>32</v>
      </c>
      <c r="F207" s="2" t="str">
        <f t="shared" si="1"/>
        <v>M L</v>
      </c>
      <c r="H207" s="8"/>
      <c r="J207" s="1">
        <v>2</v>
      </c>
      <c r="L207" s="1" t="s">
        <v>19</v>
      </c>
      <c r="M207" s="2"/>
      <c r="O207" s="2"/>
      <c r="P207" s="3">
        <v>43649</v>
      </c>
      <c r="Q207" s="1" t="s">
        <v>228</v>
      </c>
      <c r="S207" s="2"/>
      <c r="T207" s="14">
        <v>76</v>
      </c>
      <c r="U207" s="15" t="s">
        <v>167</v>
      </c>
      <c r="V207" s="11">
        <v>18</v>
      </c>
      <c r="W207" s="11" t="s">
        <v>16</v>
      </c>
      <c r="X207" s="11" t="s">
        <v>38</v>
      </c>
      <c r="Y207" s="11">
        <v>76</v>
      </c>
      <c r="Z207" s="11">
        <v>5.2</v>
      </c>
      <c r="AA207" s="12">
        <v>4.8099999999999996</v>
      </c>
      <c r="AB207" s="11">
        <v>4.72</v>
      </c>
      <c r="AC207" s="11">
        <v>4.79</v>
      </c>
      <c r="AD207" s="12">
        <v>503.81</v>
      </c>
      <c r="AE207" s="16">
        <v>799.33</v>
      </c>
      <c r="AF207" s="2"/>
      <c r="AG207" s="2"/>
      <c r="AH207" s="2"/>
      <c r="AI207" s="2"/>
      <c r="AJ207" s="2"/>
    </row>
    <row r="208" spans="1:36" ht="15.75" hidden="1" customHeight="1">
      <c r="A208" s="7">
        <v>207</v>
      </c>
      <c r="B208" s="13" t="s">
        <v>167</v>
      </c>
      <c r="C208" s="13">
        <v>13</v>
      </c>
      <c r="D208" s="13" t="s">
        <v>16</v>
      </c>
      <c r="E208" s="13" t="s">
        <v>34</v>
      </c>
      <c r="F208" s="2" t="str">
        <f t="shared" si="1"/>
        <v>M F</v>
      </c>
      <c r="H208" s="8"/>
      <c r="J208" s="1">
        <v>1</v>
      </c>
      <c r="L208" s="1" t="s">
        <v>19</v>
      </c>
      <c r="M208" s="2"/>
      <c r="O208" s="2"/>
      <c r="P208" s="3">
        <v>43649</v>
      </c>
      <c r="Q208" s="1" t="s">
        <v>228</v>
      </c>
      <c r="R208" s="1">
        <v>6.8</v>
      </c>
      <c r="S208" s="2"/>
      <c r="T208" s="14">
        <v>77</v>
      </c>
      <c r="U208" s="15" t="s">
        <v>167</v>
      </c>
      <c r="V208" s="11">
        <v>18</v>
      </c>
      <c r="W208" s="11" t="s">
        <v>16</v>
      </c>
      <c r="X208" s="11" t="s">
        <v>172</v>
      </c>
      <c r="Y208" s="11">
        <v>77</v>
      </c>
      <c r="Z208" s="11">
        <v>5</v>
      </c>
      <c r="AA208" s="12">
        <v>3.96</v>
      </c>
      <c r="AB208" s="11">
        <v>3.63</v>
      </c>
      <c r="AC208" s="11">
        <v>3.5</v>
      </c>
      <c r="AD208" s="12"/>
      <c r="AE208" s="16"/>
      <c r="AF208" s="2"/>
      <c r="AG208" s="2"/>
      <c r="AH208" s="2"/>
      <c r="AI208" s="2"/>
      <c r="AJ208" s="2"/>
    </row>
    <row r="209" spans="1:36" ht="15.75" hidden="1" customHeight="1">
      <c r="A209" s="7">
        <v>208</v>
      </c>
      <c r="B209" s="13" t="s">
        <v>167</v>
      </c>
      <c r="C209" s="13">
        <v>13</v>
      </c>
      <c r="D209" s="13" t="s">
        <v>16</v>
      </c>
      <c r="E209" s="13" t="s">
        <v>36</v>
      </c>
      <c r="F209" s="2" t="str">
        <f t="shared" si="1"/>
        <v>M H</v>
      </c>
      <c r="H209" s="8"/>
      <c r="J209" s="1">
        <v>1</v>
      </c>
      <c r="L209" s="1" t="s">
        <v>19</v>
      </c>
      <c r="M209" s="2"/>
      <c r="O209" s="2"/>
      <c r="P209" s="3">
        <v>43649</v>
      </c>
      <c r="Q209" s="1" t="s">
        <v>229</v>
      </c>
      <c r="R209" s="1">
        <v>5.8</v>
      </c>
      <c r="S209" s="2"/>
      <c r="T209" s="14">
        <v>79</v>
      </c>
      <c r="U209" s="15" t="s">
        <v>167</v>
      </c>
      <c r="V209" s="11">
        <v>18</v>
      </c>
      <c r="W209" s="11" t="s">
        <v>16</v>
      </c>
      <c r="X209" s="11" t="s">
        <v>43</v>
      </c>
      <c r="Y209" s="11">
        <v>79</v>
      </c>
      <c r="Z209" s="11">
        <v>6.5</v>
      </c>
      <c r="AA209" s="12">
        <v>4.33</v>
      </c>
      <c r="AB209" s="11">
        <v>3.95</v>
      </c>
      <c r="AC209" s="11">
        <v>4.24</v>
      </c>
      <c r="AD209" s="12"/>
      <c r="AE209" s="16"/>
      <c r="AF209" s="2"/>
      <c r="AG209" s="2"/>
      <c r="AH209" s="2"/>
      <c r="AI209" s="2"/>
      <c r="AJ209" s="2"/>
    </row>
    <row r="210" spans="1:36" ht="15.75" customHeight="1">
      <c r="A210" s="7">
        <v>209</v>
      </c>
      <c r="B210" s="2" t="s">
        <v>167</v>
      </c>
      <c r="C210" s="2">
        <v>13</v>
      </c>
      <c r="D210" s="2" t="s">
        <v>16</v>
      </c>
      <c r="E210" s="2" t="s">
        <v>38</v>
      </c>
      <c r="F210" s="2" t="str">
        <f t="shared" si="1"/>
        <v>M FH</v>
      </c>
      <c r="G210" s="2"/>
      <c r="H210" s="8" t="s">
        <v>230</v>
      </c>
      <c r="I210" s="2"/>
      <c r="J210" s="2">
        <v>2</v>
      </c>
      <c r="K210" s="2"/>
      <c r="L210" s="2" t="s">
        <v>19</v>
      </c>
      <c r="M210" s="2"/>
      <c r="N210" s="2"/>
      <c r="O210" s="2"/>
      <c r="P210" s="3">
        <v>43649</v>
      </c>
      <c r="Q210" s="2" t="s">
        <v>228</v>
      </c>
      <c r="R210" s="2"/>
      <c r="S210" s="2"/>
      <c r="T210" s="7">
        <v>80</v>
      </c>
      <c r="U210" s="17" t="s">
        <v>167</v>
      </c>
      <c r="V210" s="17">
        <v>18</v>
      </c>
      <c r="W210" s="17" t="s">
        <v>13</v>
      </c>
      <c r="X210" s="17" t="s">
        <v>38</v>
      </c>
      <c r="Y210" s="17">
        <v>80</v>
      </c>
      <c r="Z210" s="17">
        <v>5</v>
      </c>
      <c r="AA210" s="18">
        <v>5.6</v>
      </c>
      <c r="AB210" s="17">
        <v>5.2</v>
      </c>
      <c r="AC210" s="17">
        <v>5.05</v>
      </c>
      <c r="AD210" s="12"/>
      <c r="AE210" s="12"/>
      <c r="AF210" s="2"/>
      <c r="AG210" s="2"/>
      <c r="AH210" s="2"/>
      <c r="AI210" s="2"/>
      <c r="AJ210" s="2"/>
    </row>
    <row r="211" spans="1:36" ht="15.75" customHeight="1">
      <c r="A211" s="7">
        <v>210</v>
      </c>
      <c r="B211" s="2" t="s">
        <v>167</v>
      </c>
      <c r="C211" s="2">
        <v>13</v>
      </c>
      <c r="D211" s="2" t="s">
        <v>16</v>
      </c>
      <c r="E211" s="2" t="s">
        <v>48</v>
      </c>
      <c r="F211" s="2" t="str">
        <f t="shared" si="1"/>
        <v>M U</v>
      </c>
      <c r="G211" s="2"/>
      <c r="H211" s="8" t="s">
        <v>231</v>
      </c>
      <c r="I211" s="2"/>
      <c r="J211" s="2">
        <v>17</v>
      </c>
      <c r="K211" s="2"/>
      <c r="L211" s="2" t="s">
        <v>19</v>
      </c>
      <c r="M211" s="2"/>
      <c r="N211" s="2"/>
      <c r="O211" s="2"/>
      <c r="P211" s="3">
        <v>43649</v>
      </c>
      <c r="Q211" s="2" t="s">
        <v>228</v>
      </c>
      <c r="R211" s="2">
        <v>4.5</v>
      </c>
      <c r="S211" s="2"/>
      <c r="T211" s="7">
        <v>81</v>
      </c>
      <c r="U211" s="17" t="s">
        <v>167</v>
      </c>
      <c r="V211" s="17">
        <v>18</v>
      </c>
      <c r="W211" s="17" t="s">
        <v>13</v>
      </c>
      <c r="X211" s="17" t="s">
        <v>40</v>
      </c>
      <c r="Y211" s="17">
        <v>81</v>
      </c>
      <c r="Z211" s="17">
        <v>4.0999999999999996</v>
      </c>
      <c r="AA211" s="18">
        <v>3.71</v>
      </c>
      <c r="AB211" s="17">
        <v>3.8</v>
      </c>
      <c r="AC211" s="17">
        <v>3.86</v>
      </c>
      <c r="AD211" s="12"/>
      <c r="AE211" s="12"/>
      <c r="AF211" s="2"/>
      <c r="AG211" s="2"/>
      <c r="AH211" s="2"/>
      <c r="AI211" s="2"/>
      <c r="AJ211" s="2"/>
    </row>
    <row r="212" spans="1:36" ht="15.75" hidden="1" customHeight="1">
      <c r="A212" s="7">
        <v>211</v>
      </c>
      <c r="B212" s="13" t="s">
        <v>167</v>
      </c>
      <c r="C212" s="13">
        <v>13</v>
      </c>
      <c r="D212" s="13" t="s">
        <v>16</v>
      </c>
      <c r="E212" s="13" t="s">
        <v>51</v>
      </c>
      <c r="F212" s="2" t="str">
        <f t="shared" si="1"/>
        <v>M U2</v>
      </c>
      <c r="H212" s="8" t="s">
        <v>231</v>
      </c>
      <c r="L212" s="1" t="s">
        <v>19</v>
      </c>
      <c r="M212" s="2"/>
      <c r="O212" s="2"/>
      <c r="P212" s="3">
        <v>43649</v>
      </c>
      <c r="Q212" s="1" t="s">
        <v>228</v>
      </c>
      <c r="R212" s="1">
        <v>4.7</v>
      </c>
      <c r="S212" s="2"/>
      <c r="T212" s="14">
        <v>82</v>
      </c>
      <c r="U212" s="19" t="s">
        <v>167</v>
      </c>
      <c r="V212" s="17">
        <v>18</v>
      </c>
      <c r="W212" s="17" t="s">
        <v>13</v>
      </c>
      <c r="X212" s="17" t="s">
        <v>2</v>
      </c>
      <c r="Y212" s="17">
        <v>82</v>
      </c>
      <c r="Z212" s="17">
        <v>4.5</v>
      </c>
      <c r="AA212" s="18">
        <v>3.92</v>
      </c>
      <c r="AB212" s="17">
        <v>3.68</v>
      </c>
      <c r="AC212" s="17">
        <v>4.07</v>
      </c>
      <c r="AD212" s="12"/>
      <c r="AE212" s="16"/>
      <c r="AF212" s="2"/>
      <c r="AG212" s="2"/>
      <c r="AH212" s="2"/>
      <c r="AI212" s="2"/>
      <c r="AJ212" s="2"/>
    </row>
    <row r="213" spans="1:36" ht="15.75" customHeight="1">
      <c r="A213" s="7">
        <v>212</v>
      </c>
      <c r="B213" s="2" t="s">
        <v>167</v>
      </c>
      <c r="C213" s="2">
        <v>13</v>
      </c>
      <c r="D213" s="2" t="s">
        <v>16</v>
      </c>
      <c r="E213" s="2" t="s">
        <v>2</v>
      </c>
      <c r="F213" s="2" t="str">
        <f t="shared" si="1"/>
        <v>M E</v>
      </c>
      <c r="G213" s="2" t="s">
        <v>232</v>
      </c>
      <c r="H213" s="8" t="s">
        <v>233</v>
      </c>
      <c r="I213" s="2"/>
      <c r="J213" s="2">
        <v>15</v>
      </c>
      <c r="K213" s="2" t="s">
        <v>234</v>
      </c>
      <c r="L213" s="2" t="s">
        <v>19</v>
      </c>
      <c r="M213" s="2"/>
      <c r="N213" s="2"/>
      <c r="O213" s="2"/>
      <c r="P213" s="3">
        <v>43649</v>
      </c>
      <c r="Q213" s="2" t="s">
        <v>228</v>
      </c>
      <c r="R213" s="2">
        <v>6.5</v>
      </c>
      <c r="S213" s="2"/>
      <c r="T213" s="7">
        <v>83</v>
      </c>
      <c r="U213" s="17" t="s">
        <v>167</v>
      </c>
      <c r="V213" s="17">
        <v>18</v>
      </c>
      <c r="W213" s="17" t="s">
        <v>13</v>
      </c>
      <c r="X213" s="17" t="s">
        <v>43</v>
      </c>
      <c r="Y213" s="17">
        <v>83</v>
      </c>
      <c r="Z213" s="17">
        <v>4.9000000000000004</v>
      </c>
      <c r="AA213" s="18">
        <v>4.0199999999999996</v>
      </c>
      <c r="AB213" s="17">
        <v>3.77</v>
      </c>
      <c r="AC213" s="17">
        <v>4.09</v>
      </c>
      <c r="AD213" s="12"/>
      <c r="AE213" s="12"/>
      <c r="AF213" s="2"/>
      <c r="AG213" s="2"/>
      <c r="AH213" s="2"/>
      <c r="AI213" s="2"/>
      <c r="AJ213" s="2"/>
    </row>
    <row r="214" spans="1:36" ht="15.75" customHeight="1">
      <c r="A214" s="7">
        <v>213</v>
      </c>
      <c r="B214" s="2" t="s">
        <v>167</v>
      </c>
      <c r="C214" s="2">
        <v>13</v>
      </c>
      <c r="D214" s="2" t="s">
        <v>16</v>
      </c>
      <c r="E214" s="2" t="s">
        <v>43</v>
      </c>
      <c r="F214" s="2" t="str">
        <f t="shared" si="1"/>
        <v>M B</v>
      </c>
      <c r="G214" s="2" t="s">
        <v>235</v>
      </c>
      <c r="H214" s="8" t="s">
        <v>236</v>
      </c>
      <c r="I214" s="2"/>
      <c r="J214" s="2"/>
      <c r="K214" s="2" t="s">
        <v>237</v>
      </c>
      <c r="L214" s="2" t="s">
        <v>19</v>
      </c>
      <c r="M214" s="2"/>
      <c r="N214" s="2"/>
      <c r="O214" s="2"/>
      <c r="P214" s="3">
        <v>43649</v>
      </c>
      <c r="Q214" s="2" t="s">
        <v>228</v>
      </c>
      <c r="R214" s="2">
        <v>4.9000000000000004</v>
      </c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</row>
    <row r="215" spans="1:36" ht="15.75" hidden="1" customHeight="1">
      <c r="A215" s="7">
        <v>214</v>
      </c>
      <c r="B215" s="13" t="s">
        <v>167</v>
      </c>
      <c r="C215" s="13">
        <v>13</v>
      </c>
      <c r="D215" s="13" t="s">
        <v>13</v>
      </c>
      <c r="E215" s="13" t="s">
        <v>32</v>
      </c>
      <c r="F215" s="2" t="str">
        <f t="shared" si="1"/>
        <v>K L</v>
      </c>
      <c r="H215" s="8"/>
      <c r="J215" s="1">
        <v>1.5</v>
      </c>
      <c r="L215" s="1" t="s">
        <v>19</v>
      </c>
      <c r="M215" s="2"/>
      <c r="O215" s="2"/>
      <c r="P215" s="3">
        <v>43649</v>
      </c>
      <c r="Q215" s="1" t="s">
        <v>238</v>
      </c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</row>
    <row r="216" spans="1:36" ht="15.75" hidden="1" customHeight="1">
      <c r="A216" s="7">
        <v>215</v>
      </c>
      <c r="B216" s="13" t="s">
        <v>167</v>
      </c>
      <c r="C216" s="13">
        <v>13</v>
      </c>
      <c r="D216" s="13" t="s">
        <v>13</v>
      </c>
      <c r="E216" s="13" t="s">
        <v>34</v>
      </c>
      <c r="F216" s="2" t="str">
        <f t="shared" si="1"/>
        <v>K F</v>
      </c>
      <c r="H216" s="8"/>
      <c r="J216" s="1">
        <v>0.5</v>
      </c>
      <c r="L216" s="1" t="s">
        <v>19</v>
      </c>
      <c r="M216" s="2"/>
      <c r="O216" s="2"/>
      <c r="P216" s="3">
        <v>43649</v>
      </c>
      <c r="Q216" s="1" t="s">
        <v>238</v>
      </c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</row>
    <row r="217" spans="1:36" ht="15.75" hidden="1" customHeight="1">
      <c r="A217" s="7">
        <v>216</v>
      </c>
      <c r="B217" s="13" t="s">
        <v>167</v>
      </c>
      <c r="C217" s="13">
        <v>13</v>
      </c>
      <c r="D217" s="13" t="s">
        <v>13</v>
      </c>
      <c r="E217" s="13" t="s">
        <v>36</v>
      </c>
      <c r="F217" s="2" t="str">
        <f t="shared" si="1"/>
        <v>K H</v>
      </c>
      <c r="H217" s="8"/>
      <c r="J217" s="1">
        <v>0.5</v>
      </c>
      <c r="L217" s="1" t="s">
        <v>19</v>
      </c>
      <c r="M217" s="2"/>
      <c r="O217" s="2"/>
      <c r="P217" s="3">
        <v>43649</v>
      </c>
      <c r="Q217" s="1" t="s">
        <v>239</v>
      </c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</row>
    <row r="218" spans="1:36" ht="15.75" customHeight="1">
      <c r="A218" s="7">
        <v>217</v>
      </c>
      <c r="B218" s="2" t="s">
        <v>167</v>
      </c>
      <c r="C218" s="2">
        <v>13</v>
      </c>
      <c r="D218" s="2" t="s">
        <v>13</v>
      </c>
      <c r="E218" s="2" t="s">
        <v>38</v>
      </c>
      <c r="F218" s="2" t="str">
        <f t="shared" si="1"/>
        <v>K FH</v>
      </c>
      <c r="G218" s="2"/>
      <c r="H218" s="8" t="s">
        <v>240</v>
      </c>
      <c r="I218" s="2"/>
      <c r="J218" s="2">
        <v>1</v>
      </c>
      <c r="K218" s="2"/>
      <c r="L218" s="2" t="s">
        <v>19</v>
      </c>
      <c r="M218" s="2"/>
      <c r="N218" s="2"/>
      <c r="O218" s="2"/>
      <c r="P218" s="3">
        <v>43649</v>
      </c>
      <c r="Q218" s="2" t="s">
        <v>238</v>
      </c>
      <c r="R218" s="2">
        <v>4.7</v>
      </c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</row>
    <row r="219" spans="1:36" ht="15.75" customHeight="1">
      <c r="A219" s="7">
        <v>218</v>
      </c>
      <c r="B219" s="2" t="s">
        <v>167</v>
      </c>
      <c r="C219" s="2">
        <v>13</v>
      </c>
      <c r="D219" s="2" t="s">
        <v>13</v>
      </c>
      <c r="E219" s="2" t="s">
        <v>40</v>
      </c>
      <c r="F219" s="2" t="str">
        <f t="shared" si="1"/>
        <v>K A</v>
      </c>
      <c r="G219" s="2" t="s">
        <v>125</v>
      </c>
      <c r="H219" s="8" t="s">
        <v>241</v>
      </c>
      <c r="I219" s="2"/>
      <c r="J219" s="2">
        <v>4</v>
      </c>
      <c r="K219" s="2" t="s">
        <v>91</v>
      </c>
      <c r="L219" s="2" t="s">
        <v>19</v>
      </c>
      <c r="M219" s="2"/>
      <c r="N219" s="2"/>
      <c r="O219" s="2"/>
      <c r="P219" s="3">
        <v>43649</v>
      </c>
      <c r="Q219" s="2" t="s">
        <v>238</v>
      </c>
      <c r="R219" s="2">
        <v>4.0999999999999996</v>
      </c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</row>
    <row r="220" spans="1:36" ht="15.75" customHeight="1">
      <c r="A220" s="7">
        <v>219</v>
      </c>
      <c r="B220" s="2" t="s">
        <v>167</v>
      </c>
      <c r="C220" s="2">
        <v>13</v>
      </c>
      <c r="D220" s="2" t="s">
        <v>13</v>
      </c>
      <c r="E220" s="2" t="s">
        <v>2</v>
      </c>
      <c r="F220" s="2" t="str">
        <f t="shared" si="1"/>
        <v>K E</v>
      </c>
      <c r="G220" s="2"/>
      <c r="H220" s="8" t="s">
        <v>242</v>
      </c>
      <c r="I220" s="2"/>
      <c r="J220" s="2">
        <v>24</v>
      </c>
      <c r="K220" s="2" t="s">
        <v>177</v>
      </c>
      <c r="L220" s="2" t="s">
        <v>19</v>
      </c>
      <c r="M220" s="2"/>
      <c r="N220" s="2"/>
      <c r="O220" s="2"/>
      <c r="P220" s="3">
        <v>43649</v>
      </c>
      <c r="Q220" s="2" t="s">
        <v>238</v>
      </c>
      <c r="R220" s="2">
        <v>4.5</v>
      </c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</row>
    <row r="221" spans="1:36" ht="15.75" customHeight="1">
      <c r="A221" s="7">
        <v>220</v>
      </c>
      <c r="B221" s="2" t="s">
        <v>167</v>
      </c>
      <c r="C221" s="2">
        <v>13</v>
      </c>
      <c r="D221" s="2" t="s">
        <v>13</v>
      </c>
      <c r="E221" s="2" t="s">
        <v>43</v>
      </c>
      <c r="F221" s="2" t="str">
        <f t="shared" si="1"/>
        <v>K B</v>
      </c>
      <c r="G221" s="2" t="s">
        <v>243</v>
      </c>
      <c r="H221" s="8" t="s">
        <v>244</v>
      </c>
      <c r="I221" s="2"/>
      <c r="J221" s="2"/>
      <c r="K221" s="2" t="s">
        <v>182</v>
      </c>
      <c r="L221" s="2" t="s">
        <v>19</v>
      </c>
      <c r="M221" s="2"/>
      <c r="N221" s="2"/>
      <c r="O221" s="2"/>
      <c r="P221" s="3">
        <v>43649</v>
      </c>
      <c r="Q221" s="2" t="s">
        <v>238</v>
      </c>
      <c r="R221" s="2">
        <v>4.2</v>
      </c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</row>
    <row r="222" spans="1:36" ht="15.75" hidden="1" customHeight="1">
      <c r="A222" s="7">
        <v>221</v>
      </c>
      <c r="B222" s="13" t="s">
        <v>167</v>
      </c>
      <c r="C222" s="13">
        <v>3</v>
      </c>
      <c r="D222" s="13" t="s">
        <v>16</v>
      </c>
      <c r="E222" s="13" t="s">
        <v>32</v>
      </c>
      <c r="F222" s="2" t="str">
        <f t="shared" si="1"/>
        <v>M L</v>
      </c>
      <c r="H222" s="8"/>
      <c r="J222" s="1">
        <v>2</v>
      </c>
      <c r="L222" s="1" t="s">
        <v>19</v>
      </c>
      <c r="M222" s="2"/>
      <c r="O222" s="2"/>
      <c r="P222" s="3">
        <v>43649</v>
      </c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</row>
    <row r="223" spans="1:36" ht="15.75" hidden="1" customHeight="1">
      <c r="A223" s="7">
        <v>222</v>
      </c>
      <c r="B223" s="13" t="s">
        <v>167</v>
      </c>
      <c r="C223" s="13">
        <v>3</v>
      </c>
      <c r="D223" s="13" t="s">
        <v>16</v>
      </c>
      <c r="E223" s="13" t="s">
        <v>34</v>
      </c>
      <c r="F223" s="2" t="str">
        <f t="shared" si="1"/>
        <v>M F</v>
      </c>
      <c r="H223" s="8"/>
      <c r="L223" s="1" t="s">
        <v>19</v>
      </c>
      <c r="M223" s="2"/>
      <c r="O223" s="2"/>
      <c r="P223" s="3">
        <v>43649</v>
      </c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</row>
    <row r="224" spans="1:36" ht="15.75" hidden="1" customHeight="1">
      <c r="A224" s="7">
        <v>223</v>
      </c>
      <c r="B224" s="13" t="s">
        <v>167</v>
      </c>
      <c r="C224" s="13">
        <v>3</v>
      </c>
      <c r="D224" s="13" t="s">
        <v>16</v>
      </c>
      <c r="E224" s="13" t="s">
        <v>36</v>
      </c>
      <c r="F224" s="2" t="str">
        <f t="shared" si="1"/>
        <v>M H</v>
      </c>
      <c r="H224" s="8"/>
      <c r="L224" s="1" t="s">
        <v>19</v>
      </c>
      <c r="M224" s="2"/>
      <c r="O224" s="2"/>
      <c r="P224" s="3">
        <v>43649</v>
      </c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</row>
    <row r="225" spans="1:36" ht="15.75" customHeight="1">
      <c r="A225" s="7">
        <v>224</v>
      </c>
      <c r="B225" s="2" t="s">
        <v>167</v>
      </c>
      <c r="C225" s="2">
        <v>3</v>
      </c>
      <c r="D225" s="2" t="s">
        <v>16</v>
      </c>
      <c r="E225" s="2" t="s">
        <v>38</v>
      </c>
      <c r="F225" s="2" t="str">
        <f t="shared" si="1"/>
        <v>M FH</v>
      </c>
      <c r="G225" s="2"/>
      <c r="H225" s="8" t="s">
        <v>245</v>
      </c>
      <c r="I225" s="2"/>
      <c r="J225" s="2">
        <v>1</v>
      </c>
      <c r="K225" s="2"/>
      <c r="L225" s="2" t="s">
        <v>19</v>
      </c>
      <c r="M225" s="2"/>
      <c r="N225" s="2"/>
      <c r="O225" s="2"/>
      <c r="P225" s="3">
        <v>43649</v>
      </c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</row>
    <row r="226" spans="1:36" ht="15.75" customHeight="1">
      <c r="A226" s="7">
        <v>225</v>
      </c>
      <c r="B226" s="2" t="s">
        <v>167</v>
      </c>
      <c r="C226" s="2">
        <v>3</v>
      </c>
      <c r="D226" s="2" t="s">
        <v>16</v>
      </c>
      <c r="E226" s="2" t="s">
        <v>40</v>
      </c>
      <c r="F226" s="2" t="str">
        <f t="shared" si="1"/>
        <v>M A</v>
      </c>
      <c r="G226" s="2" t="s">
        <v>125</v>
      </c>
      <c r="H226" s="8" t="s">
        <v>246</v>
      </c>
      <c r="I226" s="2"/>
      <c r="J226" s="2">
        <v>10</v>
      </c>
      <c r="K226" s="2" t="s">
        <v>214</v>
      </c>
      <c r="L226" s="2" t="s">
        <v>19</v>
      </c>
      <c r="M226" s="2"/>
      <c r="N226" s="2"/>
      <c r="O226" s="2"/>
      <c r="P226" s="3">
        <v>43649</v>
      </c>
      <c r="Q226" s="2" t="s">
        <v>247</v>
      </c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</row>
    <row r="227" spans="1:36" ht="15.75" customHeight="1">
      <c r="A227" s="7">
        <v>226</v>
      </c>
      <c r="B227" s="2" t="s">
        <v>167</v>
      </c>
      <c r="C227" s="2">
        <v>3</v>
      </c>
      <c r="D227" s="2" t="s">
        <v>16</v>
      </c>
      <c r="E227" s="2" t="s">
        <v>48</v>
      </c>
      <c r="F227" s="2" t="str">
        <f t="shared" si="1"/>
        <v>M U</v>
      </c>
      <c r="G227" s="2"/>
      <c r="H227" s="8" t="s">
        <v>248</v>
      </c>
      <c r="I227" s="2"/>
      <c r="J227" s="2">
        <v>17</v>
      </c>
      <c r="K227" s="2"/>
      <c r="L227" s="2" t="s">
        <v>19</v>
      </c>
      <c r="M227" s="2"/>
      <c r="N227" s="2"/>
      <c r="O227" s="2"/>
      <c r="P227" s="3">
        <v>43649</v>
      </c>
      <c r="Q227" s="2" t="s">
        <v>249</v>
      </c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</row>
    <row r="228" spans="1:36" ht="15.75" hidden="1" customHeight="1">
      <c r="A228" s="7">
        <v>227</v>
      </c>
      <c r="B228" s="13" t="s">
        <v>167</v>
      </c>
      <c r="C228" s="13">
        <v>3</v>
      </c>
      <c r="D228" s="13" t="s">
        <v>16</v>
      </c>
      <c r="E228" s="13" t="s">
        <v>51</v>
      </c>
      <c r="F228" s="2" t="str">
        <f t="shared" si="1"/>
        <v>M U2</v>
      </c>
      <c r="H228" s="8" t="s">
        <v>248</v>
      </c>
      <c r="L228" s="1" t="s">
        <v>19</v>
      </c>
      <c r="M228" s="2"/>
      <c r="O228" s="2"/>
      <c r="P228" s="3">
        <v>43649</v>
      </c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</row>
    <row r="229" spans="1:36" ht="15.75" customHeight="1">
      <c r="A229" s="7">
        <v>228</v>
      </c>
      <c r="B229" s="2" t="s">
        <v>167</v>
      </c>
      <c r="C229" s="2">
        <v>3</v>
      </c>
      <c r="D229" s="2" t="s">
        <v>16</v>
      </c>
      <c r="E229" s="2" t="s">
        <v>43</v>
      </c>
      <c r="F229" s="2" t="str">
        <f t="shared" si="1"/>
        <v>M B</v>
      </c>
      <c r="G229" s="2" t="s">
        <v>52</v>
      </c>
      <c r="H229" s="8" t="s">
        <v>250</v>
      </c>
      <c r="I229" s="2"/>
      <c r="J229" s="2"/>
      <c r="K229" s="2" t="s">
        <v>251</v>
      </c>
      <c r="L229" s="2" t="s">
        <v>19</v>
      </c>
      <c r="M229" s="2"/>
      <c r="N229" s="2"/>
      <c r="O229" s="2"/>
      <c r="P229" s="3">
        <v>43649</v>
      </c>
      <c r="Q229" s="2" t="s">
        <v>249</v>
      </c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</row>
    <row r="230" spans="1:36" ht="15.75" hidden="1" customHeight="1">
      <c r="A230" s="7">
        <v>229</v>
      </c>
      <c r="B230" s="13" t="s">
        <v>167</v>
      </c>
      <c r="C230" s="13">
        <v>3</v>
      </c>
      <c r="D230" s="13" t="s">
        <v>13</v>
      </c>
      <c r="E230" s="13" t="s">
        <v>32</v>
      </c>
      <c r="F230" s="2" t="str">
        <f t="shared" si="1"/>
        <v>K L</v>
      </c>
      <c r="H230" s="8"/>
      <c r="J230" s="1">
        <v>1.5</v>
      </c>
      <c r="L230" s="1" t="s">
        <v>19</v>
      </c>
      <c r="M230" s="2"/>
      <c r="O230" s="2"/>
      <c r="P230" s="3">
        <v>43649</v>
      </c>
      <c r="Q230" s="1" t="s">
        <v>252</v>
      </c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</row>
    <row r="231" spans="1:36" ht="15.75" hidden="1" customHeight="1">
      <c r="A231" s="7">
        <v>230</v>
      </c>
      <c r="B231" s="13" t="s">
        <v>167</v>
      </c>
      <c r="C231" s="13">
        <v>3</v>
      </c>
      <c r="D231" s="13" t="s">
        <v>13</v>
      </c>
      <c r="E231" s="13" t="s">
        <v>34</v>
      </c>
      <c r="F231" s="2" t="str">
        <f t="shared" si="1"/>
        <v>K F</v>
      </c>
      <c r="H231" s="8"/>
      <c r="J231" s="1">
        <v>1</v>
      </c>
      <c r="L231" s="1" t="s">
        <v>19</v>
      </c>
      <c r="M231" s="2"/>
      <c r="O231" s="2"/>
      <c r="P231" s="3">
        <v>43649</v>
      </c>
      <c r="Q231" s="1" t="s">
        <v>252</v>
      </c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</row>
    <row r="232" spans="1:36" ht="15.75" hidden="1" customHeight="1">
      <c r="A232" s="7">
        <v>231</v>
      </c>
      <c r="B232" s="13" t="s">
        <v>167</v>
      </c>
      <c r="C232" s="13">
        <v>3</v>
      </c>
      <c r="D232" s="13" t="s">
        <v>13</v>
      </c>
      <c r="E232" s="13" t="s">
        <v>36</v>
      </c>
      <c r="F232" s="2" t="str">
        <f t="shared" si="1"/>
        <v>K H</v>
      </c>
      <c r="H232" s="8"/>
      <c r="J232" s="1">
        <v>0.5</v>
      </c>
      <c r="L232" s="1" t="s">
        <v>19</v>
      </c>
      <c r="M232" s="2"/>
      <c r="O232" s="2"/>
      <c r="P232" s="3">
        <v>43649</v>
      </c>
      <c r="Q232" s="1" t="s">
        <v>252</v>
      </c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</row>
    <row r="233" spans="1:36" ht="15.75" customHeight="1">
      <c r="A233" s="7">
        <v>232</v>
      </c>
      <c r="B233" s="2" t="s">
        <v>167</v>
      </c>
      <c r="C233" s="2">
        <v>3</v>
      </c>
      <c r="D233" s="2" t="s">
        <v>13</v>
      </c>
      <c r="E233" s="2" t="s">
        <v>38</v>
      </c>
      <c r="F233" s="2" t="str">
        <f t="shared" si="1"/>
        <v>K FH</v>
      </c>
      <c r="G233" s="2"/>
      <c r="H233" s="8" t="s">
        <v>253</v>
      </c>
      <c r="I233" s="2"/>
      <c r="J233" s="2">
        <v>1.5</v>
      </c>
      <c r="K233" s="2"/>
      <c r="L233" s="2" t="s">
        <v>19</v>
      </c>
      <c r="M233" s="2"/>
      <c r="N233" s="2"/>
      <c r="O233" s="2"/>
      <c r="P233" s="3">
        <v>43649</v>
      </c>
      <c r="Q233" s="2" t="s">
        <v>252</v>
      </c>
      <c r="R233" s="2">
        <v>4.7</v>
      </c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</row>
    <row r="234" spans="1:36" ht="15.75" customHeight="1">
      <c r="A234" s="7">
        <v>233</v>
      </c>
      <c r="B234" s="2" t="s">
        <v>167</v>
      </c>
      <c r="C234" s="2">
        <v>3</v>
      </c>
      <c r="D234" s="2" t="s">
        <v>13</v>
      </c>
      <c r="E234" s="2" t="s">
        <v>40</v>
      </c>
      <c r="F234" s="2" t="str">
        <f t="shared" si="1"/>
        <v>K A</v>
      </c>
      <c r="G234" s="2"/>
      <c r="H234" s="8" t="s">
        <v>254</v>
      </c>
      <c r="I234" s="2"/>
      <c r="J234" s="2">
        <v>2</v>
      </c>
      <c r="K234" s="2" t="s">
        <v>91</v>
      </c>
      <c r="L234" s="2" t="s">
        <v>19</v>
      </c>
      <c r="M234" s="2"/>
      <c r="N234" s="2"/>
      <c r="O234" s="2"/>
      <c r="P234" s="3">
        <v>43649</v>
      </c>
      <c r="Q234" s="2" t="s">
        <v>252</v>
      </c>
      <c r="R234" s="2">
        <v>4.7</v>
      </c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</row>
    <row r="235" spans="1:36" ht="15.75" customHeight="1">
      <c r="A235" s="7">
        <v>234</v>
      </c>
      <c r="B235" s="2" t="s">
        <v>167</v>
      </c>
      <c r="C235" s="2">
        <v>3</v>
      </c>
      <c r="D235" s="2" t="s">
        <v>13</v>
      </c>
      <c r="E235" s="2" t="s">
        <v>43</v>
      </c>
      <c r="F235" s="2" t="str">
        <f t="shared" si="1"/>
        <v>K B</v>
      </c>
      <c r="G235" s="2" t="s">
        <v>80</v>
      </c>
      <c r="H235" s="8" t="s">
        <v>255</v>
      </c>
      <c r="I235" s="2"/>
      <c r="J235" s="2"/>
      <c r="K235" s="2" t="s">
        <v>216</v>
      </c>
      <c r="L235" s="2" t="s">
        <v>19</v>
      </c>
      <c r="M235" s="2"/>
      <c r="N235" s="2"/>
      <c r="O235" s="2"/>
      <c r="P235" s="3">
        <v>43649</v>
      </c>
      <c r="Q235" s="2" t="s">
        <v>252</v>
      </c>
      <c r="R235" s="2">
        <v>4.0999999999999996</v>
      </c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</row>
    <row r="236" spans="1:36" ht="15.75" hidden="1" customHeight="1">
      <c r="A236" s="7">
        <v>235</v>
      </c>
      <c r="B236" s="13" t="s">
        <v>167</v>
      </c>
      <c r="C236" s="13">
        <v>5</v>
      </c>
      <c r="D236" s="13" t="s">
        <v>16</v>
      </c>
      <c r="E236" s="13" t="s">
        <v>32</v>
      </c>
      <c r="F236" s="2" t="str">
        <f t="shared" si="1"/>
        <v>M L</v>
      </c>
      <c r="H236" s="8"/>
      <c r="J236" s="1">
        <v>1.5</v>
      </c>
      <c r="L236" s="1" t="s">
        <v>19</v>
      </c>
      <c r="M236" s="2"/>
      <c r="O236" s="2"/>
      <c r="P236" s="3">
        <v>43649</v>
      </c>
      <c r="Q236" s="1" t="s">
        <v>228</v>
      </c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</row>
    <row r="237" spans="1:36" ht="15.75" hidden="1" customHeight="1">
      <c r="A237" s="7">
        <v>236</v>
      </c>
      <c r="B237" s="13" t="s">
        <v>167</v>
      </c>
      <c r="C237" s="13">
        <v>5</v>
      </c>
      <c r="D237" s="13" t="s">
        <v>16</v>
      </c>
      <c r="E237" s="13" t="s">
        <v>34</v>
      </c>
      <c r="F237" s="2" t="str">
        <f t="shared" si="1"/>
        <v>M F</v>
      </c>
      <c r="H237" s="8"/>
      <c r="J237" s="1">
        <v>0.5</v>
      </c>
      <c r="L237" s="1" t="s">
        <v>19</v>
      </c>
      <c r="M237" s="2"/>
      <c r="O237" s="2"/>
      <c r="P237" s="3">
        <v>43649</v>
      </c>
      <c r="Q237" s="1" t="s">
        <v>228</v>
      </c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</row>
    <row r="238" spans="1:36" ht="15.75" hidden="1" customHeight="1">
      <c r="A238" s="7">
        <v>237</v>
      </c>
      <c r="B238" s="13" t="s">
        <v>167</v>
      </c>
      <c r="C238" s="13">
        <v>5</v>
      </c>
      <c r="D238" s="13" t="s">
        <v>16</v>
      </c>
      <c r="E238" s="13" t="s">
        <v>36</v>
      </c>
      <c r="F238" s="2" t="str">
        <f t="shared" si="1"/>
        <v>M H</v>
      </c>
      <c r="H238" s="8"/>
      <c r="J238" s="1">
        <v>1</v>
      </c>
      <c r="L238" s="1" t="s">
        <v>19</v>
      </c>
      <c r="M238" s="2"/>
      <c r="O238" s="2"/>
      <c r="P238" s="3">
        <v>43649</v>
      </c>
      <c r="Q238" s="1" t="s">
        <v>228</v>
      </c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</row>
    <row r="239" spans="1:36" ht="15.75" customHeight="1">
      <c r="A239" s="7">
        <v>238</v>
      </c>
      <c r="B239" s="2" t="s">
        <v>167</v>
      </c>
      <c r="C239" s="2">
        <v>5</v>
      </c>
      <c r="D239" s="2" t="s">
        <v>16</v>
      </c>
      <c r="E239" s="2" t="s">
        <v>38</v>
      </c>
      <c r="F239" s="2" t="str">
        <f t="shared" si="1"/>
        <v>M FH</v>
      </c>
      <c r="G239" s="2"/>
      <c r="H239" s="8" t="s">
        <v>256</v>
      </c>
      <c r="I239" s="2"/>
      <c r="J239" s="2">
        <v>1.5</v>
      </c>
      <c r="K239" s="2"/>
      <c r="L239" s="2" t="s">
        <v>19</v>
      </c>
      <c r="M239" s="2"/>
      <c r="N239" s="2"/>
      <c r="O239" s="2"/>
      <c r="P239" s="3">
        <v>43649</v>
      </c>
      <c r="Q239" s="2" t="s">
        <v>228</v>
      </c>
      <c r="R239" s="2">
        <v>5.5</v>
      </c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</row>
    <row r="240" spans="1:36" ht="15.75" customHeight="1">
      <c r="A240" s="7">
        <v>239</v>
      </c>
      <c r="B240" s="2" t="s">
        <v>167</v>
      </c>
      <c r="C240" s="2">
        <v>5</v>
      </c>
      <c r="D240" s="2" t="s">
        <v>16</v>
      </c>
      <c r="E240" s="2" t="s">
        <v>48</v>
      </c>
      <c r="F240" s="2" t="str">
        <f t="shared" si="1"/>
        <v>M U</v>
      </c>
      <c r="G240" s="2"/>
      <c r="H240" s="8" t="s">
        <v>257</v>
      </c>
      <c r="I240" s="2"/>
      <c r="J240" s="2">
        <v>9</v>
      </c>
      <c r="K240" s="2"/>
      <c r="L240" s="2" t="s">
        <v>19</v>
      </c>
      <c r="M240" s="2"/>
      <c r="N240" s="2"/>
      <c r="O240" s="2"/>
      <c r="P240" s="3">
        <v>43649</v>
      </c>
      <c r="Q240" s="2" t="s">
        <v>228</v>
      </c>
      <c r="R240" s="2">
        <v>5.4</v>
      </c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</row>
    <row r="241" spans="1:36" ht="15.75" hidden="1" customHeight="1">
      <c r="A241" s="7">
        <v>240</v>
      </c>
      <c r="B241" s="13" t="s">
        <v>167</v>
      </c>
      <c r="C241" s="13">
        <v>5</v>
      </c>
      <c r="D241" s="13" t="s">
        <v>16</v>
      </c>
      <c r="E241" s="13" t="s">
        <v>51</v>
      </c>
      <c r="F241" s="2" t="str">
        <f t="shared" si="1"/>
        <v>M U2</v>
      </c>
      <c r="H241" s="8" t="s">
        <v>257</v>
      </c>
      <c r="L241" s="1" t="s">
        <v>19</v>
      </c>
      <c r="M241" s="2"/>
      <c r="O241" s="2"/>
      <c r="P241" s="3">
        <v>43649</v>
      </c>
      <c r="Q241" s="1" t="s">
        <v>228</v>
      </c>
      <c r="R241" s="1">
        <v>5</v>
      </c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</row>
    <row r="242" spans="1:36" ht="15.75" customHeight="1">
      <c r="A242" s="7">
        <v>241</v>
      </c>
      <c r="B242" s="2" t="s">
        <v>167</v>
      </c>
      <c r="C242" s="2">
        <v>5</v>
      </c>
      <c r="D242" s="2" t="s">
        <v>16</v>
      </c>
      <c r="E242" s="2" t="s">
        <v>2</v>
      </c>
      <c r="F242" s="2" t="str">
        <f t="shared" si="1"/>
        <v>M E</v>
      </c>
      <c r="G242" s="2"/>
      <c r="H242" s="8" t="s">
        <v>258</v>
      </c>
      <c r="I242" s="2"/>
      <c r="J242" s="2">
        <v>10</v>
      </c>
      <c r="K242" s="2" t="s">
        <v>182</v>
      </c>
      <c r="L242" s="2" t="s">
        <v>19</v>
      </c>
      <c r="M242" s="2"/>
      <c r="N242" s="2"/>
      <c r="O242" s="2"/>
      <c r="P242" s="3">
        <v>43649</v>
      </c>
      <c r="Q242" s="2" t="s">
        <v>228</v>
      </c>
      <c r="R242" s="2">
        <v>5.0999999999999996</v>
      </c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</row>
    <row r="243" spans="1:36" ht="15.75" customHeight="1">
      <c r="A243" s="7">
        <v>242</v>
      </c>
      <c r="B243" s="2" t="s">
        <v>167</v>
      </c>
      <c r="C243" s="2">
        <v>5</v>
      </c>
      <c r="D243" s="2" t="s">
        <v>16</v>
      </c>
      <c r="E243" s="2" t="s">
        <v>43</v>
      </c>
      <c r="F243" s="2" t="str">
        <f t="shared" si="1"/>
        <v>M B</v>
      </c>
      <c r="G243" s="2" t="s">
        <v>235</v>
      </c>
      <c r="H243" s="8" t="s">
        <v>259</v>
      </c>
      <c r="I243" s="2"/>
      <c r="J243" s="2"/>
      <c r="K243" s="2" t="s">
        <v>260</v>
      </c>
      <c r="L243" s="2" t="s">
        <v>19</v>
      </c>
      <c r="M243" s="2"/>
      <c r="N243" s="2"/>
      <c r="O243" s="2"/>
      <c r="P243" s="3">
        <v>43649</v>
      </c>
      <c r="Q243" s="2" t="s">
        <v>228</v>
      </c>
      <c r="R243" s="2">
        <v>5.0999999999999996</v>
      </c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</row>
    <row r="244" spans="1:36" ht="15.75" hidden="1" customHeight="1">
      <c r="A244" s="7">
        <v>243</v>
      </c>
      <c r="B244" s="13" t="s">
        <v>167</v>
      </c>
      <c r="C244" s="13">
        <v>5</v>
      </c>
      <c r="D244" s="13" t="s">
        <v>13</v>
      </c>
      <c r="E244" s="13" t="s">
        <v>32</v>
      </c>
      <c r="F244" s="2" t="str">
        <f t="shared" si="1"/>
        <v>K L</v>
      </c>
      <c r="H244" s="8"/>
      <c r="J244" s="1">
        <v>2</v>
      </c>
      <c r="L244" s="1" t="s">
        <v>19</v>
      </c>
      <c r="M244" s="2"/>
      <c r="O244" s="2"/>
      <c r="P244" s="3">
        <v>43649</v>
      </c>
      <c r="Q244" s="1" t="s">
        <v>228</v>
      </c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</row>
    <row r="245" spans="1:36" ht="15.75" hidden="1" customHeight="1">
      <c r="A245" s="7">
        <v>244</v>
      </c>
      <c r="B245" s="13" t="s">
        <v>167</v>
      </c>
      <c r="C245" s="13">
        <v>5</v>
      </c>
      <c r="D245" s="13" t="s">
        <v>13</v>
      </c>
      <c r="E245" s="13" t="s">
        <v>34</v>
      </c>
      <c r="F245" s="2" t="str">
        <f t="shared" si="1"/>
        <v>K F</v>
      </c>
      <c r="H245" s="8"/>
      <c r="J245" s="1">
        <v>0.5</v>
      </c>
      <c r="L245" s="1" t="s">
        <v>19</v>
      </c>
      <c r="M245" s="2"/>
      <c r="O245" s="2"/>
      <c r="P245" s="3">
        <v>43649</v>
      </c>
      <c r="Q245" s="1" t="s">
        <v>228</v>
      </c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</row>
    <row r="246" spans="1:36" ht="15.75" hidden="1" customHeight="1">
      <c r="A246" s="7">
        <v>245</v>
      </c>
      <c r="B246" s="13" t="s">
        <v>167</v>
      </c>
      <c r="C246" s="13">
        <v>5</v>
      </c>
      <c r="D246" s="13" t="s">
        <v>13</v>
      </c>
      <c r="E246" s="13" t="s">
        <v>36</v>
      </c>
      <c r="F246" s="2" t="str">
        <f t="shared" si="1"/>
        <v>K H</v>
      </c>
      <c r="H246" s="8"/>
      <c r="J246" s="1">
        <v>0.5</v>
      </c>
      <c r="L246" s="1" t="s">
        <v>19</v>
      </c>
      <c r="M246" s="2"/>
      <c r="O246" s="2"/>
      <c r="P246" s="3">
        <v>43649</v>
      </c>
      <c r="Q246" s="1" t="s">
        <v>228</v>
      </c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</row>
    <row r="247" spans="1:36" ht="15.75" customHeight="1">
      <c r="A247" s="7">
        <v>246</v>
      </c>
      <c r="B247" s="2" t="s">
        <v>167</v>
      </c>
      <c r="C247" s="2">
        <v>5</v>
      </c>
      <c r="D247" s="2" t="s">
        <v>13</v>
      </c>
      <c r="E247" s="2" t="s">
        <v>38</v>
      </c>
      <c r="F247" s="2" t="str">
        <f t="shared" si="1"/>
        <v>K FH</v>
      </c>
      <c r="G247" s="2"/>
      <c r="H247" s="8" t="s">
        <v>261</v>
      </c>
      <c r="I247" s="2"/>
      <c r="J247" s="2">
        <v>1</v>
      </c>
      <c r="K247" s="2"/>
      <c r="L247" s="2" t="s">
        <v>19</v>
      </c>
      <c r="M247" s="2"/>
      <c r="N247" s="2"/>
      <c r="O247" s="2"/>
      <c r="P247" s="3">
        <v>43649</v>
      </c>
      <c r="Q247" s="2" t="s">
        <v>228</v>
      </c>
      <c r="R247" s="2">
        <v>5.4</v>
      </c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</row>
    <row r="248" spans="1:36" ht="15.75" customHeight="1">
      <c r="A248" s="7">
        <v>247</v>
      </c>
      <c r="B248" s="2" t="s">
        <v>167</v>
      </c>
      <c r="C248" s="2">
        <v>5</v>
      </c>
      <c r="D248" s="2" t="s">
        <v>13</v>
      </c>
      <c r="E248" s="2" t="s">
        <v>40</v>
      </c>
      <c r="F248" s="2" t="str">
        <f t="shared" si="1"/>
        <v>K A</v>
      </c>
      <c r="G248" s="2"/>
      <c r="H248" s="8" t="s">
        <v>262</v>
      </c>
      <c r="I248" s="2"/>
      <c r="J248" s="2">
        <v>3</v>
      </c>
      <c r="K248" s="2" t="s">
        <v>101</v>
      </c>
      <c r="L248" s="2" t="s">
        <v>19</v>
      </c>
      <c r="M248" s="2"/>
      <c r="N248" s="2"/>
      <c r="O248" s="2"/>
      <c r="P248" s="3">
        <v>43649</v>
      </c>
      <c r="Q248" s="2" t="s">
        <v>228</v>
      </c>
      <c r="R248" s="2">
        <v>4.8</v>
      </c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</row>
    <row r="249" spans="1:36" ht="15.75" customHeight="1">
      <c r="A249" s="7">
        <v>248</v>
      </c>
      <c r="B249" s="2" t="s">
        <v>167</v>
      </c>
      <c r="C249" s="2">
        <v>5</v>
      </c>
      <c r="D249" s="2" t="s">
        <v>13</v>
      </c>
      <c r="E249" s="2" t="s">
        <v>40</v>
      </c>
      <c r="F249" s="2" t="str">
        <f t="shared" si="1"/>
        <v>K A</v>
      </c>
      <c r="G249" s="2" t="s">
        <v>62</v>
      </c>
      <c r="H249" s="8" t="s">
        <v>263</v>
      </c>
      <c r="I249" s="2"/>
      <c r="J249" s="2">
        <v>14</v>
      </c>
      <c r="K249" s="2" t="s">
        <v>159</v>
      </c>
      <c r="L249" s="2" t="s">
        <v>19</v>
      </c>
      <c r="M249" s="2"/>
      <c r="N249" s="2"/>
      <c r="O249" s="2"/>
      <c r="P249" s="3">
        <v>43649</v>
      </c>
      <c r="Q249" s="2" t="s">
        <v>228</v>
      </c>
      <c r="R249" s="2">
        <v>4.5999999999999996</v>
      </c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</row>
    <row r="250" spans="1:36" ht="15.75" customHeight="1">
      <c r="A250" s="7">
        <v>249</v>
      </c>
      <c r="B250" s="2" t="s">
        <v>167</v>
      </c>
      <c r="C250" s="2">
        <v>5</v>
      </c>
      <c r="D250" s="2" t="s">
        <v>13</v>
      </c>
      <c r="E250" s="2" t="s">
        <v>43</v>
      </c>
      <c r="F250" s="2" t="str">
        <f t="shared" si="1"/>
        <v>K B</v>
      </c>
      <c r="G250" s="2" t="s">
        <v>235</v>
      </c>
      <c r="H250" s="8" t="s">
        <v>264</v>
      </c>
      <c r="I250" s="2"/>
      <c r="J250" s="2"/>
      <c r="K250" s="2" t="s">
        <v>265</v>
      </c>
      <c r="L250" s="2" t="s">
        <v>19</v>
      </c>
      <c r="M250" s="2"/>
      <c r="N250" s="2"/>
      <c r="O250" s="2"/>
      <c r="P250" s="3">
        <v>43649</v>
      </c>
      <c r="Q250" s="2" t="s">
        <v>228</v>
      </c>
      <c r="R250" s="2">
        <v>4.4000000000000004</v>
      </c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</row>
    <row r="251" spans="1:36" ht="15.75" hidden="1" customHeight="1">
      <c r="A251" s="7">
        <v>250</v>
      </c>
      <c r="B251" s="13" t="s">
        <v>167</v>
      </c>
      <c r="C251" s="13">
        <v>20</v>
      </c>
      <c r="D251" s="13" t="s">
        <v>16</v>
      </c>
      <c r="E251" s="13" t="s">
        <v>32</v>
      </c>
      <c r="F251" s="2" t="str">
        <f t="shared" si="1"/>
        <v>M L</v>
      </c>
      <c r="H251" s="8"/>
      <c r="J251" s="1">
        <v>2</v>
      </c>
      <c r="L251" s="1" t="s">
        <v>19</v>
      </c>
      <c r="M251" s="2"/>
      <c r="O251" s="2"/>
      <c r="P251" s="3">
        <v>43649</v>
      </c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</row>
    <row r="252" spans="1:36" ht="15.75" hidden="1" customHeight="1">
      <c r="A252" s="7">
        <v>251</v>
      </c>
      <c r="B252" s="13" t="s">
        <v>167</v>
      </c>
      <c r="C252" s="13">
        <v>20</v>
      </c>
      <c r="D252" s="13" t="s">
        <v>16</v>
      </c>
      <c r="E252" s="13" t="s">
        <v>34</v>
      </c>
      <c r="F252" s="2" t="str">
        <f t="shared" si="1"/>
        <v>M F</v>
      </c>
      <c r="H252" s="8"/>
      <c r="J252" s="1">
        <v>1.5</v>
      </c>
      <c r="L252" s="1" t="s">
        <v>19</v>
      </c>
      <c r="M252" s="2"/>
      <c r="O252" s="2"/>
      <c r="P252" s="3">
        <v>43649</v>
      </c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</row>
    <row r="253" spans="1:36" ht="15.75" hidden="1" customHeight="1">
      <c r="A253" s="7">
        <v>252</v>
      </c>
      <c r="B253" s="13" t="s">
        <v>167</v>
      </c>
      <c r="C253" s="13">
        <v>20</v>
      </c>
      <c r="D253" s="13" t="s">
        <v>16</v>
      </c>
      <c r="E253" s="13" t="s">
        <v>36</v>
      </c>
      <c r="F253" s="2" t="str">
        <f t="shared" si="1"/>
        <v>M H</v>
      </c>
      <c r="H253" s="8"/>
      <c r="J253" s="1">
        <v>0.5</v>
      </c>
      <c r="L253" s="1" t="s">
        <v>19</v>
      </c>
      <c r="M253" s="2"/>
      <c r="O253" s="2"/>
      <c r="P253" s="3">
        <v>43649</v>
      </c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</row>
    <row r="254" spans="1:36" ht="15.75" customHeight="1">
      <c r="A254" s="7">
        <v>253</v>
      </c>
      <c r="B254" s="2" t="s">
        <v>167</v>
      </c>
      <c r="C254" s="2">
        <v>20</v>
      </c>
      <c r="D254" s="2" t="s">
        <v>16</v>
      </c>
      <c r="E254" s="2" t="s">
        <v>38</v>
      </c>
      <c r="F254" s="2" t="str">
        <f t="shared" si="1"/>
        <v>M FH</v>
      </c>
      <c r="G254" s="2"/>
      <c r="H254" s="8" t="s">
        <v>266</v>
      </c>
      <c r="I254" s="2"/>
      <c r="J254" s="2">
        <v>2</v>
      </c>
      <c r="K254" s="2"/>
      <c r="L254" s="2" t="s">
        <v>19</v>
      </c>
      <c r="M254" s="2"/>
      <c r="N254" s="2"/>
      <c r="O254" s="2"/>
      <c r="P254" s="3">
        <v>43649</v>
      </c>
      <c r="Q254" s="2"/>
      <c r="R254" s="2">
        <v>4.8</v>
      </c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</row>
    <row r="255" spans="1:36" ht="15.75" customHeight="1">
      <c r="A255" s="7">
        <v>254</v>
      </c>
      <c r="B255" s="2" t="s">
        <v>167</v>
      </c>
      <c r="C255" s="2">
        <v>20</v>
      </c>
      <c r="D255" s="2" t="s">
        <v>16</v>
      </c>
      <c r="E255" s="2" t="s">
        <v>48</v>
      </c>
      <c r="F255" s="2" t="str">
        <f t="shared" si="1"/>
        <v>M U</v>
      </c>
      <c r="G255" s="2"/>
      <c r="H255" s="8" t="s">
        <v>267</v>
      </c>
      <c r="I255" s="2"/>
      <c r="J255" s="2">
        <v>17</v>
      </c>
      <c r="K255" s="2"/>
      <c r="L255" s="2" t="s">
        <v>19</v>
      </c>
      <c r="M255" s="2"/>
      <c r="N255" s="2"/>
      <c r="O255" s="2"/>
      <c r="P255" s="3">
        <v>43649</v>
      </c>
      <c r="Q255" s="2"/>
      <c r="R255" s="2">
        <v>4.5999999999999996</v>
      </c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</row>
    <row r="256" spans="1:36" ht="15.75" hidden="1" customHeight="1">
      <c r="A256" s="7">
        <v>255</v>
      </c>
      <c r="B256" s="13" t="s">
        <v>167</v>
      </c>
      <c r="C256" s="13">
        <v>20</v>
      </c>
      <c r="D256" s="13" t="s">
        <v>16</v>
      </c>
      <c r="E256" s="13" t="s">
        <v>51</v>
      </c>
      <c r="F256" s="2" t="str">
        <f t="shared" si="1"/>
        <v>M U2</v>
      </c>
      <c r="H256" s="8" t="s">
        <v>267</v>
      </c>
      <c r="L256" s="1" t="s">
        <v>19</v>
      </c>
      <c r="M256" s="2"/>
      <c r="O256" s="2"/>
      <c r="P256" s="3">
        <v>43649</v>
      </c>
      <c r="R256" s="1">
        <v>4.5999999999999996</v>
      </c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</row>
    <row r="257" spans="1:36" ht="15.75" customHeight="1">
      <c r="A257" s="7">
        <v>256</v>
      </c>
      <c r="B257" s="2" t="s">
        <v>167</v>
      </c>
      <c r="C257" s="2">
        <v>20</v>
      </c>
      <c r="D257" s="2" t="s">
        <v>16</v>
      </c>
      <c r="E257" s="2" t="s">
        <v>70</v>
      </c>
      <c r="F257" s="2" t="str">
        <f t="shared" si="1"/>
        <v>M RED</v>
      </c>
      <c r="G257" s="2"/>
      <c r="H257" s="8" t="s">
        <v>268</v>
      </c>
      <c r="I257" s="2"/>
      <c r="J257" s="2">
        <v>1.5</v>
      </c>
      <c r="K257" s="2" t="s">
        <v>75</v>
      </c>
      <c r="L257" s="2" t="s">
        <v>19</v>
      </c>
      <c r="M257" s="2"/>
      <c r="N257" s="2"/>
      <c r="O257" s="2"/>
      <c r="P257" s="3">
        <v>43649</v>
      </c>
      <c r="Q257" s="2"/>
      <c r="R257" s="2">
        <v>4.2</v>
      </c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</row>
    <row r="258" spans="1:36" ht="15.75" customHeight="1">
      <c r="A258" s="7">
        <v>257</v>
      </c>
      <c r="B258" s="2" t="s">
        <v>167</v>
      </c>
      <c r="C258" s="2">
        <v>20</v>
      </c>
      <c r="D258" s="2" t="s">
        <v>16</v>
      </c>
      <c r="E258" s="2" t="s">
        <v>2</v>
      </c>
      <c r="F258" s="2" t="str">
        <f t="shared" si="1"/>
        <v>M E</v>
      </c>
      <c r="G258" s="2"/>
      <c r="H258" s="8" t="s">
        <v>269</v>
      </c>
      <c r="I258" s="2"/>
      <c r="J258" s="2">
        <v>8</v>
      </c>
      <c r="K258" s="2" t="s">
        <v>177</v>
      </c>
      <c r="L258" s="2" t="s">
        <v>19</v>
      </c>
      <c r="M258" s="2"/>
      <c r="N258" s="2"/>
      <c r="O258" s="2"/>
      <c r="P258" s="3">
        <v>43649</v>
      </c>
      <c r="Q258" s="2"/>
      <c r="R258" s="2">
        <v>4.7</v>
      </c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</row>
    <row r="259" spans="1:36" ht="15.75" customHeight="1">
      <c r="A259" s="7">
        <v>258</v>
      </c>
      <c r="B259" s="2" t="s">
        <v>167</v>
      </c>
      <c r="C259" s="2">
        <v>20</v>
      </c>
      <c r="D259" s="2" t="s">
        <v>16</v>
      </c>
      <c r="E259" s="2" t="s">
        <v>43</v>
      </c>
      <c r="F259" s="2" t="str">
        <f t="shared" si="1"/>
        <v>M B</v>
      </c>
      <c r="G259" s="2" t="s">
        <v>235</v>
      </c>
      <c r="H259" s="8" t="s">
        <v>270</v>
      </c>
      <c r="I259" s="2"/>
      <c r="J259" s="2"/>
      <c r="K259" s="2" t="s">
        <v>271</v>
      </c>
      <c r="L259" s="2" t="s">
        <v>19</v>
      </c>
      <c r="M259" s="2"/>
      <c r="N259" s="2"/>
      <c r="O259" s="2"/>
      <c r="P259" s="3">
        <v>43649</v>
      </c>
      <c r="Q259" s="2" t="s">
        <v>272</v>
      </c>
      <c r="R259" s="2">
        <v>4</v>
      </c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</row>
    <row r="260" spans="1:36" ht="15.75" hidden="1" customHeight="1">
      <c r="A260" s="7">
        <v>259</v>
      </c>
      <c r="B260" s="13" t="s">
        <v>167</v>
      </c>
      <c r="C260" s="13">
        <v>20</v>
      </c>
      <c r="D260" s="13" t="s">
        <v>13</v>
      </c>
      <c r="E260" s="13" t="s">
        <v>32</v>
      </c>
      <c r="F260" s="2" t="str">
        <f t="shared" si="1"/>
        <v>K L</v>
      </c>
      <c r="H260" s="8"/>
      <c r="J260" s="1">
        <v>1.5</v>
      </c>
      <c r="L260" s="1" t="s">
        <v>19</v>
      </c>
      <c r="M260" s="2"/>
      <c r="O260" s="2"/>
      <c r="P260" s="3">
        <v>43649</v>
      </c>
      <c r="Q260" s="1" t="s">
        <v>273</v>
      </c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</row>
    <row r="261" spans="1:36" ht="15.75" hidden="1" customHeight="1">
      <c r="A261" s="7">
        <v>260</v>
      </c>
      <c r="B261" s="13" t="s">
        <v>167</v>
      </c>
      <c r="C261" s="13">
        <v>20</v>
      </c>
      <c r="D261" s="13" t="s">
        <v>13</v>
      </c>
      <c r="E261" s="13" t="s">
        <v>34</v>
      </c>
      <c r="F261" s="2" t="str">
        <f t="shared" si="1"/>
        <v>K F</v>
      </c>
      <c r="H261" s="8"/>
      <c r="J261" s="1">
        <v>1</v>
      </c>
      <c r="L261" s="1" t="s">
        <v>19</v>
      </c>
      <c r="M261" s="2"/>
      <c r="O261" s="2"/>
      <c r="P261" s="3">
        <v>43649</v>
      </c>
      <c r="Q261" s="1" t="s">
        <v>273</v>
      </c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</row>
    <row r="262" spans="1:36" ht="15.75" hidden="1" customHeight="1">
      <c r="A262" s="7">
        <v>261</v>
      </c>
      <c r="B262" s="13" t="s">
        <v>167</v>
      </c>
      <c r="C262" s="13">
        <v>20</v>
      </c>
      <c r="D262" s="13" t="s">
        <v>13</v>
      </c>
      <c r="E262" s="13" t="s">
        <v>36</v>
      </c>
      <c r="F262" s="2" t="str">
        <f t="shared" si="1"/>
        <v>K H</v>
      </c>
      <c r="H262" s="8"/>
      <c r="J262" s="1">
        <v>0.5</v>
      </c>
      <c r="L262" s="1" t="s">
        <v>19</v>
      </c>
      <c r="M262" s="2"/>
      <c r="O262" s="2"/>
      <c r="P262" s="3">
        <v>43649</v>
      </c>
      <c r="Q262" s="1" t="s">
        <v>273</v>
      </c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</row>
    <row r="263" spans="1:36" ht="15.75" customHeight="1">
      <c r="A263" s="7">
        <v>262</v>
      </c>
      <c r="B263" s="2" t="s">
        <v>167</v>
      </c>
      <c r="C263" s="2">
        <v>20</v>
      </c>
      <c r="D263" s="2" t="s">
        <v>13</v>
      </c>
      <c r="E263" s="2" t="s">
        <v>38</v>
      </c>
      <c r="F263" s="2" t="str">
        <f t="shared" si="1"/>
        <v>K FH</v>
      </c>
      <c r="G263" s="2"/>
      <c r="H263" s="8" t="s">
        <v>274</v>
      </c>
      <c r="I263" s="2"/>
      <c r="J263" s="2">
        <v>1.5</v>
      </c>
      <c r="K263" s="2"/>
      <c r="L263" s="2" t="s">
        <v>19</v>
      </c>
      <c r="M263" s="2"/>
      <c r="N263" s="2"/>
      <c r="O263" s="2"/>
      <c r="P263" s="3">
        <v>43649</v>
      </c>
      <c r="Q263" s="2" t="s">
        <v>273</v>
      </c>
      <c r="R263" s="2">
        <v>5.5</v>
      </c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</row>
    <row r="264" spans="1:36" ht="15.75" customHeight="1">
      <c r="A264" s="7">
        <v>263</v>
      </c>
      <c r="B264" s="2" t="s">
        <v>167</v>
      </c>
      <c r="C264" s="2">
        <v>20</v>
      </c>
      <c r="D264" s="2" t="s">
        <v>13</v>
      </c>
      <c r="E264" s="2" t="s">
        <v>40</v>
      </c>
      <c r="F264" s="2" t="str">
        <f t="shared" si="1"/>
        <v>K A</v>
      </c>
      <c r="G264" s="2"/>
      <c r="H264" s="8" t="s">
        <v>275</v>
      </c>
      <c r="I264" s="2"/>
      <c r="J264" s="2">
        <v>4</v>
      </c>
      <c r="K264" s="2" t="s">
        <v>205</v>
      </c>
      <c r="L264" s="2" t="s">
        <v>19</v>
      </c>
      <c r="M264" s="2"/>
      <c r="N264" s="2"/>
      <c r="O264" s="2"/>
      <c r="P264" s="3">
        <v>43649</v>
      </c>
      <c r="Q264" s="2" t="s">
        <v>273</v>
      </c>
      <c r="R264" s="2">
        <v>5.5</v>
      </c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</row>
    <row r="265" spans="1:36" ht="15.75" customHeight="1">
      <c r="A265" s="7">
        <v>264</v>
      </c>
      <c r="B265" s="2" t="s">
        <v>167</v>
      </c>
      <c r="C265" s="2">
        <v>20</v>
      </c>
      <c r="D265" s="2" t="s">
        <v>13</v>
      </c>
      <c r="E265" s="2" t="s">
        <v>2</v>
      </c>
      <c r="F265" s="2" t="str">
        <f t="shared" si="1"/>
        <v>K E</v>
      </c>
      <c r="G265" s="2" t="s">
        <v>276</v>
      </c>
      <c r="H265" s="8" t="s">
        <v>277</v>
      </c>
      <c r="I265" s="2"/>
      <c r="J265" s="2">
        <v>20</v>
      </c>
      <c r="K265" s="2" t="s">
        <v>234</v>
      </c>
      <c r="L265" s="2" t="s">
        <v>19</v>
      </c>
      <c r="M265" s="2"/>
      <c r="N265" s="2"/>
      <c r="O265" s="2"/>
      <c r="P265" s="3">
        <v>43649</v>
      </c>
      <c r="Q265" s="2" t="s">
        <v>273</v>
      </c>
      <c r="R265" s="2">
        <v>4.5999999999999996</v>
      </c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</row>
    <row r="266" spans="1:36" ht="15.75" customHeight="1">
      <c r="A266" s="7">
        <v>265</v>
      </c>
      <c r="B266" s="2" t="s">
        <v>167</v>
      </c>
      <c r="C266" s="2">
        <v>20</v>
      </c>
      <c r="D266" s="2" t="s">
        <v>13</v>
      </c>
      <c r="E266" s="2" t="s">
        <v>43</v>
      </c>
      <c r="F266" s="2" t="str">
        <f t="shared" si="1"/>
        <v>K B</v>
      </c>
      <c r="G266" s="2" t="s">
        <v>243</v>
      </c>
      <c r="H266" s="8" t="s">
        <v>278</v>
      </c>
      <c r="I266" s="2"/>
      <c r="J266" s="2"/>
      <c r="K266" s="2" t="s">
        <v>216</v>
      </c>
      <c r="L266" s="2" t="s">
        <v>19</v>
      </c>
      <c r="M266" s="2"/>
      <c r="N266" s="2"/>
      <c r="O266" s="2"/>
      <c r="P266" s="3">
        <v>43649</v>
      </c>
      <c r="Q266" s="2" t="s">
        <v>273</v>
      </c>
      <c r="R266" s="2">
        <v>5.4</v>
      </c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</row>
    <row r="267" spans="1:36" ht="15.75" hidden="1" customHeight="1">
      <c r="A267" s="7">
        <v>266</v>
      </c>
      <c r="B267" s="13" t="s">
        <v>167</v>
      </c>
      <c r="C267" s="13">
        <v>18</v>
      </c>
      <c r="D267" s="13" t="s">
        <v>16</v>
      </c>
      <c r="E267" s="13" t="s">
        <v>32</v>
      </c>
      <c r="F267" s="2" t="str">
        <f t="shared" si="1"/>
        <v>M L</v>
      </c>
      <c r="H267" s="8"/>
      <c r="J267" s="1">
        <v>1.5</v>
      </c>
      <c r="L267" s="1" t="s">
        <v>19</v>
      </c>
      <c r="M267" s="2"/>
      <c r="O267" s="2"/>
      <c r="P267" s="3">
        <v>43649</v>
      </c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</row>
    <row r="268" spans="1:36" ht="15.75" hidden="1" customHeight="1">
      <c r="A268" s="7">
        <v>267</v>
      </c>
      <c r="B268" s="13" t="s">
        <v>167</v>
      </c>
      <c r="C268" s="13">
        <v>18</v>
      </c>
      <c r="D268" s="13" t="s">
        <v>16</v>
      </c>
      <c r="E268" s="13" t="s">
        <v>34</v>
      </c>
      <c r="F268" s="2" t="str">
        <f t="shared" si="1"/>
        <v>M F</v>
      </c>
      <c r="H268" s="8"/>
      <c r="J268" s="1">
        <v>0.5</v>
      </c>
      <c r="L268" s="1" t="s">
        <v>19</v>
      </c>
      <c r="M268" s="2"/>
      <c r="O268" s="2"/>
      <c r="P268" s="3">
        <v>43649</v>
      </c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</row>
    <row r="269" spans="1:36" ht="15.75" hidden="1" customHeight="1">
      <c r="A269" s="7">
        <v>268</v>
      </c>
      <c r="B269" s="13" t="s">
        <v>167</v>
      </c>
      <c r="C269" s="13">
        <v>18</v>
      </c>
      <c r="D269" s="13" t="s">
        <v>16</v>
      </c>
      <c r="E269" s="13" t="s">
        <v>36</v>
      </c>
      <c r="F269" s="2" t="str">
        <f t="shared" si="1"/>
        <v>M H</v>
      </c>
      <c r="H269" s="8"/>
      <c r="J269" s="1">
        <v>0.5</v>
      </c>
      <c r="L269" s="1" t="s">
        <v>19</v>
      </c>
      <c r="M269" s="2"/>
      <c r="O269" s="2"/>
      <c r="P269" s="3">
        <v>43649</v>
      </c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</row>
    <row r="270" spans="1:36" ht="15.75" customHeight="1">
      <c r="A270" s="7">
        <v>269</v>
      </c>
      <c r="B270" s="2" t="s">
        <v>167</v>
      </c>
      <c r="C270" s="2">
        <v>18</v>
      </c>
      <c r="D270" s="2" t="s">
        <v>16</v>
      </c>
      <c r="E270" s="2" t="s">
        <v>38</v>
      </c>
      <c r="F270" s="2" t="str">
        <f t="shared" si="1"/>
        <v>M FH</v>
      </c>
      <c r="G270" s="2"/>
      <c r="H270" s="8" t="s">
        <v>279</v>
      </c>
      <c r="I270" s="2"/>
      <c r="J270" s="2">
        <v>1</v>
      </c>
      <c r="K270" s="2"/>
      <c r="L270" s="2" t="s">
        <v>19</v>
      </c>
      <c r="M270" s="2"/>
      <c r="N270" s="2"/>
      <c r="O270" s="2"/>
      <c r="P270" s="3">
        <v>43649</v>
      </c>
      <c r="Q270" s="2"/>
      <c r="R270" s="2">
        <v>5.2</v>
      </c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</row>
    <row r="271" spans="1:36" ht="15.75" customHeight="1">
      <c r="A271" s="7">
        <v>270</v>
      </c>
      <c r="B271" s="2" t="s">
        <v>167</v>
      </c>
      <c r="C271" s="2">
        <v>18</v>
      </c>
      <c r="D271" s="2" t="s">
        <v>16</v>
      </c>
      <c r="E271" s="2" t="s">
        <v>48</v>
      </c>
      <c r="F271" s="2" t="str">
        <f t="shared" si="1"/>
        <v>M U</v>
      </c>
      <c r="G271" s="2"/>
      <c r="H271" s="8" t="s">
        <v>280</v>
      </c>
      <c r="I271" s="2"/>
      <c r="J271" s="2">
        <v>18</v>
      </c>
      <c r="K271" s="2"/>
      <c r="L271" s="2" t="s">
        <v>19</v>
      </c>
      <c r="M271" s="2"/>
      <c r="N271" s="2"/>
      <c r="O271" s="2"/>
      <c r="P271" s="3">
        <v>43649</v>
      </c>
      <c r="Q271" s="2" t="s">
        <v>281</v>
      </c>
      <c r="R271" s="2">
        <v>5</v>
      </c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</row>
    <row r="272" spans="1:36" ht="15.75" hidden="1" customHeight="1">
      <c r="A272" s="7">
        <v>271</v>
      </c>
      <c r="B272" s="13" t="s">
        <v>167</v>
      </c>
      <c r="C272" s="13">
        <v>18</v>
      </c>
      <c r="D272" s="13" t="s">
        <v>16</v>
      </c>
      <c r="E272" s="13" t="s">
        <v>51</v>
      </c>
      <c r="F272" s="2" t="str">
        <f t="shared" si="1"/>
        <v>M U2</v>
      </c>
      <c r="H272" s="8" t="s">
        <v>280</v>
      </c>
      <c r="L272" s="1" t="s">
        <v>19</v>
      </c>
      <c r="M272" s="2"/>
      <c r="O272" s="2"/>
      <c r="P272" s="3">
        <v>43649</v>
      </c>
      <c r="Q272" s="1" t="s">
        <v>281</v>
      </c>
      <c r="R272" s="1">
        <v>4.3</v>
      </c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</row>
    <row r="273" spans="1:36" ht="15.75" customHeight="1">
      <c r="A273" s="7">
        <v>272</v>
      </c>
      <c r="B273" s="2" t="s">
        <v>167</v>
      </c>
      <c r="C273" s="2">
        <v>18</v>
      </c>
      <c r="D273" s="2" t="s">
        <v>16</v>
      </c>
      <c r="E273" s="2" t="s">
        <v>43</v>
      </c>
      <c r="F273" s="2" t="str">
        <f t="shared" si="1"/>
        <v>M B</v>
      </c>
      <c r="G273" s="2" t="s">
        <v>282</v>
      </c>
      <c r="H273" s="8" t="s">
        <v>283</v>
      </c>
      <c r="I273" s="2"/>
      <c r="J273" s="2"/>
      <c r="K273" s="2" t="s">
        <v>284</v>
      </c>
      <c r="L273" s="2" t="s">
        <v>19</v>
      </c>
      <c r="M273" s="2"/>
      <c r="N273" s="2"/>
      <c r="O273" s="2"/>
      <c r="P273" s="3">
        <v>43649</v>
      </c>
      <c r="Q273" s="2"/>
      <c r="R273" s="2">
        <v>6.5</v>
      </c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</row>
    <row r="274" spans="1:36" ht="15.75" hidden="1" customHeight="1">
      <c r="A274" s="7">
        <v>273</v>
      </c>
      <c r="B274" s="13" t="s">
        <v>167</v>
      </c>
      <c r="C274" s="13">
        <v>18</v>
      </c>
      <c r="D274" s="13" t="s">
        <v>13</v>
      </c>
      <c r="E274" s="13" t="s">
        <v>32</v>
      </c>
      <c r="F274" s="2" t="str">
        <f t="shared" si="1"/>
        <v>K L</v>
      </c>
      <c r="H274" s="8"/>
      <c r="J274" s="1">
        <v>3</v>
      </c>
      <c r="L274" s="1" t="s">
        <v>19</v>
      </c>
      <c r="M274" s="2"/>
      <c r="O274" s="2"/>
      <c r="P274" s="3">
        <v>43649</v>
      </c>
      <c r="Q274" s="1" t="s">
        <v>285</v>
      </c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</row>
    <row r="275" spans="1:36" ht="15.75" hidden="1" customHeight="1">
      <c r="A275" s="7">
        <v>274</v>
      </c>
      <c r="B275" s="13" t="s">
        <v>167</v>
      </c>
      <c r="C275" s="13">
        <v>18</v>
      </c>
      <c r="D275" s="13" t="s">
        <v>13</v>
      </c>
      <c r="E275" s="13" t="s">
        <v>34</v>
      </c>
      <c r="F275" s="2" t="str">
        <f t="shared" si="1"/>
        <v>K F</v>
      </c>
      <c r="H275" s="8"/>
      <c r="J275" s="1">
        <v>1</v>
      </c>
      <c r="L275" s="1" t="s">
        <v>19</v>
      </c>
      <c r="M275" s="2"/>
      <c r="O275" s="2"/>
      <c r="P275" s="3">
        <v>43649</v>
      </c>
      <c r="Q275" s="1" t="s">
        <v>285</v>
      </c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</row>
    <row r="276" spans="1:36" ht="15.75" hidden="1" customHeight="1">
      <c r="A276" s="7">
        <v>275</v>
      </c>
      <c r="B276" s="13" t="s">
        <v>167</v>
      </c>
      <c r="C276" s="13">
        <v>18</v>
      </c>
      <c r="D276" s="13" t="s">
        <v>13</v>
      </c>
      <c r="E276" s="13" t="s">
        <v>36</v>
      </c>
      <c r="F276" s="2" t="str">
        <f t="shared" si="1"/>
        <v>K H</v>
      </c>
      <c r="H276" s="8"/>
      <c r="J276" s="1">
        <v>0.5</v>
      </c>
      <c r="L276" s="1" t="s">
        <v>19</v>
      </c>
      <c r="M276" s="2"/>
      <c r="O276" s="2"/>
      <c r="P276" s="3">
        <v>43649</v>
      </c>
      <c r="Q276" s="1" t="s">
        <v>285</v>
      </c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</row>
    <row r="277" spans="1:36" ht="15.75" customHeight="1">
      <c r="A277" s="7">
        <v>276</v>
      </c>
      <c r="B277" s="2" t="s">
        <v>167</v>
      </c>
      <c r="C277" s="2">
        <v>18</v>
      </c>
      <c r="D277" s="2" t="s">
        <v>13</v>
      </c>
      <c r="E277" s="2" t="s">
        <v>38</v>
      </c>
      <c r="F277" s="2" t="str">
        <f t="shared" si="1"/>
        <v>K FH</v>
      </c>
      <c r="G277" s="2"/>
      <c r="H277" s="8" t="s">
        <v>286</v>
      </c>
      <c r="I277" s="2"/>
      <c r="J277" s="2">
        <v>1.5</v>
      </c>
      <c r="K277" s="2"/>
      <c r="L277" s="2" t="s">
        <v>19</v>
      </c>
      <c r="M277" s="2"/>
      <c r="N277" s="2"/>
      <c r="O277" s="2"/>
      <c r="P277" s="3">
        <v>43649</v>
      </c>
      <c r="Q277" s="2" t="s">
        <v>285</v>
      </c>
      <c r="R277" s="2">
        <v>5</v>
      </c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</row>
    <row r="278" spans="1:36" ht="15.75" customHeight="1">
      <c r="A278" s="7">
        <v>277</v>
      </c>
      <c r="B278" s="2" t="s">
        <v>167</v>
      </c>
      <c r="C278" s="2">
        <v>18</v>
      </c>
      <c r="D278" s="2" t="s">
        <v>13</v>
      </c>
      <c r="E278" s="2" t="s">
        <v>40</v>
      </c>
      <c r="F278" s="2" t="str">
        <f t="shared" si="1"/>
        <v>K A</v>
      </c>
      <c r="G278" s="2"/>
      <c r="H278" s="8" t="s">
        <v>287</v>
      </c>
      <c r="I278" s="2"/>
      <c r="J278" s="2">
        <v>15</v>
      </c>
      <c r="K278" s="2" t="s">
        <v>205</v>
      </c>
      <c r="L278" s="2" t="s">
        <v>19</v>
      </c>
      <c r="M278" s="2"/>
      <c r="N278" s="2"/>
      <c r="O278" s="2"/>
      <c r="P278" s="3">
        <v>43649</v>
      </c>
      <c r="Q278" s="2" t="s">
        <v>288</v>
      </c>
      <c r="R278" s="2">
        <v>4.0999999999999996</v>
      </c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</row>
    <row r="279" spans="1:36" ht="15.75" customHeight="1">
      <c r="A279" s="7">
        <v>278</v>
      </c>
      <c r="B279" s="2" t="s">
        <v>167</v>
      </c>
      <c r="C279" s="2">
        <v>18</v>
      </c>
      <c r="D279" s="2" t="s">
        <v>13</v>
      </c>
      <c r="E279" s="2" t="s">
        <v>2</v>
      </c>
      <c r="F279" s="2" t="str">
        <f t="shared" si="1"/>
        <v>K E</v>
      </c>
      <c r="G279" s="2" t="s">
        <v>276</v>
      </c>
      <c r="H279" s="8" t="s">
        <v>289</v>
      </c>
      <c r="I279" s="2"/>
      <c r="J279" s="2">
        <v>20</v>
      </c>
      <c r="K279" s="2" t="s">
        <v>290</v>
      </c>
      <c r="L279" s="2" t="s">
        <v>19</v>
      </c>
      <c r="M279" s="2"/>
      <c r="N279" s="2"/>
      <c r="O279" s="2"/>
      <c r="P279" s="3">
        <v>43649</v>
      </c>
      <c r="Q279" s="2" t="s">
        <v>285</v>
      </c>
      <c r="R279" s="2">
        <v>4.5</v>
      </c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</row>
    <row r="280" spans="1:36" ht="15.75" customHeight="1">
      <c r="A280" s="7">
        <v>279</v>
      </c>
      <c r="B280" s="2" t="s">
        <v>167</v>
      </c>
      <c r="C280" s="2">
        <v>18</v>
      </c>
      <c r="D280" s="2" t="s">
        <v>13</v>
      </c>
      <c r="E280" s="2" t="s">
        <v>43</v>
      </c>
      <c r="F280" s="2" t="str">
        <f t="shared" si="1"/>
        <v>K B</v>
      </c>
      <c r="G280" s="2" t="s">
        <v>291</v>
      </c>
      <c r="H280" s="8" t="s">
        <v>292</v>
      </c>
      <c r="I280" s="2"/>
      <c r="J280" s="2"/>
      <c r="K280" s="2" t="s">
        <v>293</v>
      </c>
      <c r="L280" s="2" t="s">
        <v>19</v>
      </c>
      <c r="M280" s="2"/>
      <c r="N280" s="2"/>
      <c r="O280" s="2"/>
      <c r="P280" s="3">
        <v>43649</v>
      </c>
      <c r="Q280" s="2" t="s">
        <v>285</v>
      </c>
      <c r="R280" s="2">
        <v>4.9000000000000004</v>
      </c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</row>
    <row r="281" spans="1:36" ht="15.75" hidden="1" customHeight="1">
      <c r="A281" s="4">
        <v>280</v>
      </c>
      <c r="B281" s="5" t="s">
        <v>294</v>
      </c>
      <c r="C281" s="5">
        <v>2</v>
      </c>
      <c r="D281" s="5" t="s">
        <v>16</v>
      </c>
      <c r="E281" s="5" t="s">
        <v>32</v>
      </c>
      <c r="F281" s="5" t="str">
        <f t="shared" si="1"/>
        <v>M L</v>
      </c>
      <c r="G281" s="5"/>
      <c r="H281" s="5"/>
      <c r="I281" s="5"/>
      <c r="J281" s="5">
        <v>2</v>
      </c>
      <c r="K281" s="5"/>
      <c r="L281" s="5" t="s">
        <v>295</v>
      </c>
      <c r="M281" s="5"/>
      <c r="N281" s="5"/>
      <c r="O281" s="5"/>
      <c r="P281" s="9">
        <v>43998</v>
      </c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</row>
    <row r="282" spans="1:36" ht="15.75" customHeight="1">
      <c r="A282" s="7">
        <v>281</v>
      </c>
      <c r="B282" s="2" t="s">
        <v>294</v>
      </c>
      <c r="C282" s="2">
        <v>2</v>
      </c>
      <c r="D282" s="2" t="s">
        <v>16</v>
      </c>
      <c r="E282" s="2" t="s">
        <v>38</v>
      </c>
      <c r="F282" s="2" t="str">
        <f t="shared" si="1"/>
        <v>M FH</v>
      </c>
      <c r="G282" s="2"/>
      <c r="H282" s="2" t="s">
        <v>296</v>
      </c>
      <c r="I282" s="2"/>
      <c r="J282" s="2">
        <v>3</v>
      </c>
      <c r="K282" s="2"/>
      <c r="L282" s="2" t="s">
        <v>295</v>
      </c>
      <c r="M282" s="2"/>
      <c r="N282" s="2"/>
      <c r="O282" s="2"/>
      <c r="P282" s="3">
        <v>43998</v>
      </c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</row>
    <row r="283" spans="1:36" ht="15.75" customHeight="1">
      <c r="A283" s="7">
        <v>282</v>
      </c>
      <c r="B283" s="2" t="s">
        <v>294</v>
      </c>
      <c r="C283" s="2">
        <v>2</v>
      </c>
      <c r="D283" s="2" t="s">
        <v>16</v>
      </c>
      <c r="E283" s="2" t="s">
        <v>48</v>
      </c>
      <c r="F283" s="2" t="str">
        <f t="shared" si="1"/>
        <v>M U</v>
      </c>
      <c r="G283" s="2"/>
      <c r="H283" s="2" t="s">
        <v>297</v>
      </c>
      <c r="I283" s="2"/>
      <c r="J283" s="2">
        <v>37</v>
      </c>
      <c r="K283" s="2" t="s">
        <v>298</v>
      </c>
      <c r="L283" s="2" t="s">
        <v>295</v>
      </c>
      <c r="M283" s="2"/>
      <c r="N283" s="2"/>
      <c r="O283" s="2"/>
      <c r="P283" s="3">
        <v>43998</v>
      </c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</row>
    <row r="284" spans="1:36" ht="15.75" hidden="1" customHeight="1">
      <c r="A284" s="7">
        <v>283</v>
      </c>
      <c r="B284" s="1" t="s">
        <v>294</v>
      </c>
      <c r="C284" s="1">
        <v>2</v>
      </c>
      <c r="D284" s="1" t="s">
        <v>16</v>
      </c>
      <c r="E284" s="1" t="s">
        <v>299</v>
      </c>
      <c r="F284" s="2" t="str">
        <f t="shared" si="1"/>
        <v>M B/C</v>
      </c>
      <c r="H284" s="1" t="s">
        <v>300</v>
      </c>
      <c r="J284" s="2"/>
      <c r="K284" s="1" t="s">
        <v>301</v>
      </c>
      <c r="L284" s="1" t="s">
        <v>295</v>
      </c>
      <c r="N284" s="2"/>
      <c r="O284" s="2"/>
      <c r="P284" s="3">
        <v>43998</v>
      </c>
      <c r="Q284" s="1" t="s">
        <v>302</v>
      </c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</row>
    <row r="285" spans="1:36" ht="15.75" hidden="1" customHeight="1">
      <c r="A285" s="7">
        <v>284</v>
      </c>
      <c r="B285" s="1" t="s">
        <v>294</v>
      </c>
      <c r="C285" s="1">
        <v>2</v>
      </c>
      <c r="D285" s="1" t="s">
        <v>13</v>
      </c>
      <c r="E285" s="1" t="s">
        <v>32</v>
      </c>
      <c r="F285" s="2" t="str">
        <f t="shared" si="1"/>
        <v>K L</v>
      </c>
      <c r="J285" s="1">
        <v>0.5</v>
      </c>
      <c r="L285" s="1" t="s">
        <v>303</v>
      </c>
      <c r="M285" s="1" t="s">
        <v>304</v>
      </c>
      <c r="N285" s="2"/>
      <c r="O285" s="2"/>
      <c r="P285" s="3">
        <v>43998</v>
      </c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</row>
    <row r="286" spans="1:36" ht="15.75" customHeight="1">
      <c r="A286" s="7">
        <v>285</v>
      </c>
      <c r="B286" s="2" t="s">
        <v>294</v>
      </c>
      <c r="C286" s="2">
        <v>2</v>
      </c>
      <c r="D286" s="2" t="s">
        <v>13</v>
      </c>
      <c r="E286" s="2" t="s">
        <v>38</v>
      </c>
      <c r="F286" s="2" t="str">
        <f t="shared" si="1"/>
        <v>K FH</v>
      </c>
      <c r="G286" s="2"/>
      <c r="H286" s="2" t="s">
        <v>305</v>
      </c>
      <c r="I286" s="2"/>
      <c r="J286" s="2">
        <v>1</v>
      </c>
      <c r="K286" s="2"/>
      <c r="L286" s="2" t="s">
        <v>303</v>
      </c>
      <c r="M286" s="2" t="s">
        <v>304</v>
      </c>
      <c r="N286" s="2"/>
      <c r="O286" s="2"/>
      <c r="P286" s="3">
        <v>43998</v>
      </c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</row>
    <row r="287" spans="1:36" ht="15.75" customHeight="1">
      <c r="A287" s="7">
        <v>286</v>
      </c>
      <c r="B287" s="2" t="s">
        <v>294</v>
      </c>
      <c r="C287" s="2">
        <v>2</v>
      </c>
      <c r="D287" s="2" t="s">
        <v>13</v>
      </c>
      <c r="E287" s="2" t="s">
        <v>40</v>
      </c>
      <c r="F287" s="2" t="str">
        <f t="shared" si="1"/>
        <v>K A</v>
      </c>
      <c r="G287" s="2"/>
      <c r="H287" s="2" t="s">
        <v>306</v>
      </c>
      <c r="I287" s="2"/>
      <c r="J287" s="2">
        <v>2</v>
      </c>
      <c r="K287" s="2" t="s">
        <v>307</v>
      </c>
      <c r="L287" s="2" t="s">
        <v>303</v>
      </c>
      <c r="M287" s="2" t="s">
        <v>304</v>
      </c>
      <c r="N287" s="2"/>
      <c r="O287" s="2"/>
      <c r="P287" s="3">
        <v>43998</v>
      </c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</row>
    <row r="288" spans="1:36" ht="15.75" customHeight="1">
      <c r="A288" s="7">
        <v>287</v>
      </c>
      <c r="B288" s="2" t="s">
        <v>294</v>
      </c>
      <c r="C288" s="2">
        <v>2</v>
      </c>
      <c r="D288" s="2" t="s">
        <v>13</v>
      </c>
      <c r="E288" s="2" t="s">
        <v>43</v>
      </c>
      <c r="F288" s="2" t="str">
        <f t="shared" si="1"/>
        <v>K B</v>
      </c>
      <c r="G288" s="2" t="s">
        <v>80</v>
      </c>
      <c r="H288" s="2" t="s">
        <v>308</v>
      </c>
      <c r="I288" s="2"/>
      <c r="J288" s="2"/>
      <c r="K288" s="2" t="s">
        <v>46</v>
      </c>
      <c r="L288" s="2" t="s">
        <v>303</v>
      </c>
      <c r="M288" s="2" t="s">
        <v>304</v>
      </c>
      <c r="N288" s="2"/>
      <c r="O288" s="2"/>
      <c r="P288" s="3">
        <v>43998</v>
      </c>
      <c r="Q288" s="2" t="s">
        <v>309</v>
      </c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</row>
    <row r="289" spans="1:36" ht="15.75" hidden="1" customHeight="1">
      <c r="A289" s="7">
        <v>288</v>
      </c>
      <c r="B289" s="1" t="s">
        <v>294</v>
      </c>
      <c r="C289" s="1">
        <v>5</v>
      </c>
      <c r="D289" s="1" t="s">
        <v>16</v>
      </c>
      <c r="E289" s="1" t="s">
        <v>32</v>
      </c>
      <c r="F289" s="2" t="str">
        <f t="shared" si="1"/>
        <v>M L</v>
      </c>
      <c r="J289" s="1">
        <v>2</v>
      </c>
      <c r="L289" s="1" t="s">
        <v>303</v>
      </c>
      <c r="N289" s="2"/>
      <c r="O289" s="2"/>
      <c r="P289" s="3">
        <v>43997</v>
      </c>
      <c r="Q289" s="1" t="s">
        <v>310</v>
      </c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</row>
    <row r="290" spans="1:36" ht="15.75" customHeight="1">
      <c r="A290" s="7">
        <v>289</v>
      </c>
      <c r="B290" s="2" t="s">
        <v>294</v>
      </c>
      <c r="C290" s="2">
        <v>5</v>
      </c>
      <c r="D290" s="2" t="s">
        <v>16</v>
      </c>
      <c r="E290" s="2" t="s">
        <v>38</v>
      </c>
      <c r="F290" s="2" t="str">
        <f t="shared" si="1"/>
        <v>M FH</v>
      </c>
      <c r="G290" s="2"/>
      <c r="H290" s="2" t="s">
        <v>311</v>
      </c>
      <c r="I290" s="2"/>
      <c r="J290" s="2">
        <v>1.5</v>
      </c>
      <c r="K290" s="2" t="s">
        <v>298</v>
      </c>
      <c r="L290" s="2" t="s">
        <v>303</v>
      </c>
      <c r="M290" s="2"/>
      <c r="N290" s="2"/>
      <c r="O290" s="2"/>
      <c r="P290" s="3">
        <v>43997</v>
      </c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</row>
    <row r="291" spans="1:36" ht="15.75" customHeight="1">
      <c r="A291" s="7">
        <v>290</v>
      </c>
      <c r="B291" s="2" t="s">
        <v>294</v>
      </c>
      <c r="C291" s="2">
        <v>5</v>
      </c>
      <c r="D291" s="2" t="s">
        <v>16</v>
      </c>
      <c r="E291" s="2" t="s">
        <v>48</v>
      </c>
      <c r="F291" s="2" t="str">
        <f t="shared" si="1"/>
        <v>M U</v>
      </c>
      <c r="G291" s="2"/>
      <c r="H291" s="2" t="s">
        <v>312</v>
      </c>
      <c r="I291" s="2"/>
      <c r="J291" s="2">
        <v>13</v>
      </c>
      <c r="K291" s="2" t="s">
        <v>214</v>
      </c>
      <c r="L291" s="2" t="s">
        <v>303</v>
      </c>
      <c r="M291" s="2"/>
      <c r="N291" s="2"/>
      <c r="O291" s="2"/>
      <c r="P291" s="3">
        <v>43997</v>
      </c>
      <c r="Q291" s="2" t="s">
        <v>313</v>
      </c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</row>
    <row r="292" spans="1:36" ht="15.75" hidden="1" customHeight="1">
      <c r="A292" s="7">
        <v>291</v>
      </c>
      <c r="B292" s="1" t="s">
        <v>294</v>
      </c>
      <c r="C292" s="1">
        <v>5</v>
      </c>
      <c r="D292" s="1" t="s">
        <v>16</v>
      </c>
      <c r="F292" s="2" t="str">
        <f t="shared" si="1"/>
        <v xml:space="preserve">M </v>
      </c>
      <c r="G292" s="2" t="s">
        <v>314</v>
      </c>
      <c r="J292" s="1">
        <v>2</v>
      </c>
      <c r="L292" s="1" t="s">
        <v>303</v>
      </c>
      <c r="N292" s="2"/>
      <c r="O292" s="2"/>
      <c r="P292" s="3">
        <v>43997</v>
      </c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</row>
    <row r="293" spans="1:36" ht="15.75" customHeight="1">
      <c r="A293" s="7">
        <v>292</v>
      </c>
      <c r="B293" s="2" t="s">
        <v>294</v>
      </c>
      <c r="C293" s="2">
        <v>5</v>
      </c>
      <c r="D293" s="2" t="s">
        <v>16</v>
      </c>
      <c r="E293" s="2" t="s">
        <v>48</v>
      </c>
      <c r="F293" s="2" t="str">
        <f t="shared" si="1"/>
        <v>M U</v>
      </c>
      <c r="G293" s="2"/>
      <c r="H293" s="2"/>
      <c r="I293" s="2"/>
      <c r="J293" s="2">
        <v>3</v>
      </c>
      <c r="K293" s="2" t="s">
        <v>307</v>
      </c>
      <c r="L293" s="2" t="s">
        <v>303</v>
      </c>
      <c r="M293" s="2"/>
      <c r="N293" s="2"/>
      <c r="O293" s="2"/>
      <c r="P293" s="3">
        <v>43997</v>
      </c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</row>
    <row r="294" spans="1:36" ht="15.75" hidden="1" customHeight="1">
      <c r="A294" s="7">
        <v>293</v>
      </c>
      <c r="B294" s="1" t="s">
        <v>294</v>
      </c>
      <c r="C294" s="1">
        <v>5</v>
      </c>
      <c r="D294" s="1" t="s">
        <v>16</v>
      </c>
      <c r="E294" s="1" t="s">
        <v>52</v>
      </c>
      <c r="F294" s="2" t="str">
        <f t="shared" si="1"/>
        <v>M B/C</v>
      </c>
      <c r="G294" s="1" t="s">
        <v>52</v>
      </c>
      <c r="H294" s="1" t="s">
        <v>315</v>
      </c>
      <c r="K294" s="1" t="s">
        <v>316</v>
      </c>
      <c r="L294" s="1" t="s">
        <v>303</v>
      </c>
      <c r="N294" s="2"/>
      <c r="O294" s="2"/>
      <c r="P294" s="3">
        <v>43997</v>
      </c>
      <c r="Q294" s="1" t="s">
        <v>317</v>
      </c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</row>
    <row r="295" spans="1:36" ht="15.75" hidden="1" customHeight="1">
      <c r="A295" s="7">
        <v>294</v>
      </c>
      <c r="B295" s="1" t="s">
        <v>294</v>
      </c>
      <c r="C295" s="1">
        <v>5</v>
      </c>
      <c r="D295" s="1" t="s">
        <v>13</v>
      </c>
      <c r="E295" s="1" t="s">
        <v>32</v>
      </c>
      <c r="F295" s="2" t="str">
        <f t="shared" si="1"/>
        <v>K L</v>
      </c>
      <c r="J295" s="1">
        <v>1</v>
      </c>
      <c r="L295" s="1" t="s">
        <v>303</v>
      </c>
      <c r="M295" s="1" t="s">
        <v>318</v>
      </c>
      <c r="N295" s="2"/>
      <c r="O295" s="2"/>
      <c r="P295" s="3">
        <v>43997</v>
      </c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</row>
    <row r="296" spans="1:36" ht="15.75" customHeight="1">
      <c r="A296" s="7">
        <v>295</v>
      </c>
      <c r="B296" s="2" t="s">
        <v>294</v>
      </c>
      <c r="C296" s="2">
        <v>5</v>
      </c>
      <c r="D296" s="2" t="s">
        <v>13</v>
      </c>
      <c r="E296" s="2" t="s">
        <v>38</v>
      </c>
      <c r="F296" s="2" t="str">
        <f t="shared" si="1"/>
        <v>K FH</v>
      </c>
      <c r="G296" s="2" t="s">
        <v>319</v>
      </c>
      <c r="H296" s="2" t="s">
        <v>320</v>
      </c>
      <c r="I296" s="2"/>
      <c r="J296" s="2">
        <v>0.5</v>
      </c>
      <c r="K296" s="2"/>
      <c r="L296" s="2" t="s">
        <v>303</v>
      </c>
      <c r="M296" s="2" t="s">
        <v>318</v>
      </c>
      <c r="N296" s="2"/>
      <c r="O296" s="2"/>
      <c r="P296" s="3">
        <v>43997</v>
      </c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</row>
    <row r="297" spans="1:36" ht="15.75" customHeight="1">
      <c r="A297" s="7">
        <v>296</v>
      </c>
      <c r="B297" s="2" t="s">
        <v>294</v>
      </c>
      <c r="C297" s="2">
        <v>5</v>
      </c>
      <c r="D297" s="2" t="s">
        <v>13</v>
      </c>
      <c r="E297" s="2" t="s">
        <v>40</v>
      </c>
      <c r="F297" s="2" t="str">
        <f t="shared" si="1"/>
        <v>K A</v>
      </c>
      <c r="G297" s="2"/>
      <c r="H297" s="2" t="s">
        <v>321</v>
      </c>
      <c r="I297" s="2"/>
      <c r="J297" s="2">
        <v>3</v>
      </c>
      <c r="K297" s="2" t="s">
        <v>322</v>
      </c>
      <c r="L297" s="2" t="s">
        <v>303</v>
      </c>
      <c r="M297" s="2" t="s">
        <v>318</v>
      </c>
      <c r="N297" s="2"/>
      <c r="O297" s="2"/>
      <c r="P297" s="3">
        <v>43997</v>
      </c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</row>
    <row r="298" spans="1:36" ht="15.75" hidden="1" customHeight="1">
      <c r="A298" s="7">
        <v>297</v>
      </c>
      <c r="B298" s="1" t="s">
        <v>294</v>
      </c>
      <c r="C298" s="1">
        <v>5</v>
      </c>
      <c r="D298" s="1" t="s">
        <v>13</v>
      </c>
      <c r="E298" s="1" t="s">
        <v>52</v>
      </c>
      <c r="F298" s="2" t="str">
        <f t="shared" si="1"/>
        <v>K B/C</v>
      </c>
      <c r="G298" s="1" t="s">
        <v>323</v>
      </c>
      <c r="H298" s="1" t="s">
        <v>324</v>
      </c>
      <c r="K298" s="1" t="s">
        <v>325</v>
      </c>
      <c r="L298" s="1" t="s">
        <v>303</v>
      </c>
      <c r="M298" s="1" t="s">
        <v>318</v>
      </c>
      <c r="N298" s="2"/>
      <c r="O298" s="2"/>
      <c r="P298" s="3">
        <v>43997</v>
      </c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</row>
    <row r="299" spans="1:36" ht="15.75" hidden="1" customHeight="1">
      <c r="A299" s="7">
        <v>298</v>
      </c>
      <c r="B299" s="1" t="s">
        <v>294</v>
      </c>
      <c r="C299" s="1">
        <v>7</v>
      </c>
      <c r="D299" s="1" t="s">
        <v>16</v>
      </c>
      <c r="E299" s="1" t="s">
        <v>32</v>
      </c>
      <c r="F299" s="2" t="str">
        <f t="shared" si="1"/>
        <v>M L</v>
      </c>
      <c r="J299" s="1">
        <v>0.5</v>
      </c>
      <c r="L299" s="1" t="s">
        <v>16</v>
      </c>
      <c r="N299" s="2"/>
      <c r="O299" s="2"/>
      <c r="P299" s="3">
        <v>43999</v>
      </c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</row>
    <row r="300" spans="1:36" ht="15.75" customHeight="1">
      <c r="A300" s="7">
        <v>299</v>
      </c>
      <c r="B300" s="2" t="s">
        <v>294</v>
      </c>
      <c r="C300" s="2">
        <v>7</v>
      </c>
      <c r="D300" s="2" t="s">
        <v>16</v>
      </c>
      <c r="E300" s="2" t="s">
        <v>38</v>
      </c>
      <c r="F300" s="2" t="str">
        <f t="shared" si="1"/>
        <v>M FH</v>
      </c>
      <c r="G300" s="2"/>
      <c r="H300" s="2" t="s">
        <v>326</v>
      </c>
      <c r="I300" s="2"/>
      <c r="J300" s="2">
        <v>1</v>
      </c>
      <c r="K300" s="2"/>
      <c r="L300" s="2" t="s">
        <v>16</v>
      </c>
      <c r="M300" s="2"/>
      <c r="N300" s="2"/>
      <c r="O300" s="2"/>
      <c r="P300" s="3">
        <v>43999</v>
      </c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</row>
    <row r="301" spans="1:36" ht="15.75" customHeight="1">
      <c r="A301" s="7">
        <v>300</v>
      </c>
      <c r="B301" s="2" t="s">
        <v>294</v>
      </c>
      <c r="C301" s="2">
        <v>7</v>
      </c>
      <c r="D301" s="2" t="s">
        <v>16</v>
      </c>
      <c r="E301" s="2" t="s">
        <v>48</v>
      </c>
      <c r="F301" s="2" t="str">
        <f t="shared" si="1"/>
        <v>M U</v>
      </c>
      <c r="G301" s="2"/>
      <c r="H301" s="2" t="s">
        <v>327</v>
      </c>
      <c r="I301" s="2"/>
      <c r="J301" s="2">
        <v>10</v>
      </c>
      <c r="K301" s="2" t="s">
        <v>307</v>
      </c>
      <c r="L301" s="2" t="s">
        <v>16</v>
      </c>
      <c r="M301" s="2"/>
      <c r="N301" s="2"/>
      <c r="O301" s="2"/>
      <c r="P301" s="3">
        <v>43999</v>
      </c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</row>
    <row r="302" spans="1:36" ht="15.75" hidden="1" customHeight="1">
      <c r="A302" s="7">
        <v>301</v>
      </c>
      <c r="B302" s="1" t="s">
        <v>294</v>
      </c>
      <c r="C302" s="1">
        <v>7</v>
      </c>
      <c r="D302" s="1" t="s">
        <v>16</v>
      </c>
      <c r="F302" s="2" t="str">
        <f t="shared" si="1"/>
        <v xml:space="preserve">M </v>
      </c>
      <c r="G302" s="1" t="s">
        <v>328</v>
      </c>
      <c r="J302" s="1">
        <v>1</v>
      </c>
      <c r="L302" s="1" t="s">
        <v>16</v>
      </c>
      <c r="N302" s="2"/>
      <c r="O302" s="2"/>
      <c r="P302" s="3">
        <v>43999</v>
      </c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</row>
    <row r="303" spans="1:36" ht="15.75" customHeight="1">
      <c r="A303" s="7">
        <v>302</v>
      </c>
      <c r="B303" s="2" t="s">
        <v>294</v>
      </c>
      <c r="C303" s="2">
        <v>7</v>
      </c>
      <c r="D303" s="2" t="s">
        <v>16</v>
      </c>
      <c r="E303" s="2" t="s">
        <v>134</v>
      </c>
      <c r="F303" s="2" t="str">
        <f t="shared" si="1"/>
        <v>M C</v>
      </c>
      <c r="G303" s="2"/>
      <c r="H303" s="2" t="s">
        <v>329</v>
      </c>
      <c r="I303" s="2"/>
      <c r="J303" s="2"/>
      <c r="K303" s="2" t="s">
        <v>330</v>
      </c>
      <c r="L303" s="2" t="s">
        <v>16</v>
      </c>
      <c r="M303" s="2"/>
      <c r="N303" s="2"/>
      <c r="O303" s="2"/>
      <c r="P303" s="3">
        <v>43999</v>
      </c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</row>
    <row r="304" spans="1:36" ht="15.75" hidden="1" customHeight="1">
      <c r="A304" s="7">
        <v>303</v>
      </c>
      <c r="B304" s="1" t="s">
        <v>294</v>
      </c>
      <c r="C304" s="1">
        <v>7</v>
      </c>
      <c r="D304" s="1" t="s">
        <v>13</v>
      </c>
      <c r="E304" s="1" t="s">
        <v>32</v>
      </c>
      <c r="F304" s="2" t="str">
        <f t="shared" si="1"/>
        <v>K L</v>
      </c>
      <c r="J304" s="1">
        <v>1</v>
      </c>
      <c r="L304" s="1" t="s">
        <v>16</v>
      </c>
      <c r="N304" s="2"/>
      <c r="O304" s="2"/>
      <c r="P304" s="3">
        <v>43999</v>
      </c>
      <c r="Q304" s="1" t="s">
        <v>331</v>
      </c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</row>
    <row r="305" spans="1:36" ht="15.75" customHeight="1">
      <c r="A305" s="7">
        <v>304</v>
      </c>
      <c r="B305" s="2" t="s">
        <v>294</v>
      </c>
      <c r="C305" s="2">
        <v>7</v>
      </c>
      <c r="D305" s="2" t="s">
        <v>13</v>
      </c>
      <c r="E305" s="2" t="s">
        <v>38</v>
      </c>
      <c r="F305" s="2" t="str">
        <f t="shared" si="1"/>
        <v>K FH</v>
      </c>
      <c r="G305" s="2"/>
      <c r="H305" s="2" t="s">
        <v>332</v>
      </c>
      <c r="I305" s="2"/>
      <c r="J305" s="2">
        <v>2.5</v>
      </c>
      <c r="K305" s="2"/>
      <c r="L305" s="2" t="s">
        <v>16</v>
      </c>
      <c r="M305" s="2"/>
      <c r="N305" s="2"/>
      <c r="O305" s="2"/>
      <c r="P305" s="3">
        <v>43999</v>
      </c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</row>
    <row r="306" spans="1:36" ht="15.75" customHeight="1">
      <c r="A306" s="7">
        <v>305</v>
      </c>
      <c r="B306" s="2" t="s">
        <v>294</v>
      </c>
      <c r="C306" s="2">
        <v>7</v>
      </c>
      <c r="D306" s="2" t="s">
        <v>13</v>
      </c>
      <c r="E306" s="2" t="s">
        <v>40</v>
      </c>
      <c r="F306" s="2" t="str">
        <f t="shared" si="1"/>
        <v>K A</v>
      </c>
      <c r="G306" s="2"/>
      <c r="H306" s="2" t="s">
        <v>333</v>
      </c>
      <c r="I306" s="2"/>
      <c r="J306" s="2">
        <v>2</v>
      </c>
      <c r="K306" s="2" t="s">
        <v>334</v>
      </c>
      <c r="L306" s="2" t="s">
        <v>16</v>
      </c>
      <c r="M306" s="2"/>
      <c r="N306" s="2"/>
      <c r="O306" s="2"/>
      <c r="P306" s="3">
        <v>43999</v>
      </c>
      <c r="Q306" s="2" t="s">
        <v>335</v>
      </c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</row>
    <row r="307" spans="1:36" ht="15.75" customHeight="1">
      <c r="A307" s="7">
        <v>306</v>
      </c>
      <c r="B307" s="2" t="s">
        <v>294</v>
      </c>
      <c r="C307" s="2">
        <v>7</v>
      </c>
      <c r="D307" s="2" t="s">
        <v>13</v>
      </c>
      <c r="E307" s="2" t="s">
        <v>134</v>
      </c>
      <c r="F307" s="2" t="str">
        <f t="shared" si="1"/>
        <v>K C</v>
      </c>
      <c r="G307" s="2" t="s">
        <v>187</v>
      </c>
      <c r="H307" s="2" t="s">
        <v>336</v>
      </c>
      <c r="I307" s="2"/>
      <c r="J307" s="2"/>
      <c r="K307" s="2" t="s">
        <v>337</v>
      </c>
      <c r="L307" s="2" t="s">
        <v>16</v>
      </c>
      <c r="M307" s="2"/>
      <c r="N307" s="2"/>
      <c r="O307" s="2"/>
      <c r="P307" s="3">
        <v>43999</v>
      </c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</row>
    <row r="308" spans="1:36" ht="15.75" hidden="1" customHeight="1">
      <c r="A308" s="7">
        <v>307</v>
      </c>
      <c r="B308" s="1" t="s">
        <v>294</v>
      </c>
      <c r="C308" s="1">
        <v>21</v>
      </c>
      <c r="D308" s="1" t="s">
        <v>16</v>
      </c>
      <c r="E308" s="1" t="s">
        <v>32</v>
      </c>
      <c r="F308" s="2" t="str">
        <f t="shared" si="1"/>
        <v>M L</v>
      </c>
      <c r="J308" s="1">
        <v>3</v>
      </c>
      <c r="L308" s="1" t="s">
        <v>43</v>
      </c>
      <c r="N308" s="2"/>
      <c r="O308" s="2"/>
      <c r="P308" s="3">
        <v>43999</v>
      </c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</row>
    <row r="309" spans="1:36" ht="15.75" customHeight="1">
      <c r="A309" s="7">
        <v>308</v>
      </c>
      <c r="B309" s="2" t="s">
        <v>294</v>
      </c>
      <c r="C309" s="2">
        <v>21</v>
      </c>
      <c r="D309" s="2" t="s">
        <v>16</v>
      </c>
      <c r="E309" s="2" t="s">
        <v>38</v>
      </c>
      <c r="F309" s="2" t="str">
        <f t="shared" si="1"/>
        <v>M FH</v>
      </c>
      <c r="G309" s="2" t="s">
        <v>34</v>
      </c>
      <c r="H309" s="2" t="s">
        <v>338</v>
      </c>
      <c r="I309" s="2"/>
      <c r="J309" s="2">
        <v>3</v>
      </c>
      <c r="K309" s="2"/>
      <c r="L309" s="2" t="s">
        <v>43</v>
      </c>
      <c r="M309" s="2"/>
      <c r="N309" s="2"/>
      <c r="O309" s="2"/>
      <c r="P309" s="3">
        <v>43999</v>
      </c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</row>
    <row r="310" spans="1:36" ht="15.75" customHeight="1">
      <c r="A310" s="7">
        <v>309</v>
      </c>
      <c r="B310" s="2" t="s">
        <v>294</v>
      </c>
      <c r="C310" s="2">
        <v>21</v>
      </c>
      <c r="D310" s="2" t="s">
        <v>16</v>
      </c>
      <c r="E310" s="2" t="s">
        <v>48</v>
      </c>
      <c r="F310" s="2" t="str">
        <f t="shared" si="1"/>
        <v>M U</v>
      </c>
      <c r="G310" s="2"/>
      <c r="H310" s="2" t="s">
        <v>339</v>
      </c>
      <c r="I310" s="2"/>
      <c r="J310" s="2">
        <v>13</v>
      </c>
      <c r="K310" s="2" t="s">
        <v>307</v>
      </c>
      <c r="L310" s="2" t="s">
        <v>43</v>
      </c>
      <c r="M310" s="2"/>
      <c r="N310" s="2"/>
      <c r="O310" s="2"/>
      <c r="P310" s="3">
        <v>43999</v>
      </c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</row>
    <row r="311" spans="1:36" ht="15.75" hidden="1" customHeight="1">
      <c r="A311" s="7">
        <v>310</v>
      </c>
      <c r="B311" s="1" t="s">
        <v>294</v>
      </c>
      <c r="C311" s="1">
        <v>21</v>
      </c>
      <c r="D311" s="1" t="s">
        <v>16</v>
      </c>
      <c r="E311" s="1" t="s">
        <v>340</v>
      </c>
      <c r="F311" s="2" t="str">
        <f t="shared" si="1"/>
        <v>M B/C</v>
      </c>
      <c r="H311" s="1" t="s">
        <v>341</v>
      </c>
      <c r="K311" s="1" t="s">
        <v>342</v>
      </c>
      <c r="L311" s="1" t="s">
        <v>43</v>
      </c>
      <c r="N311" s="2"/>
      <c r="O311" s="2"/>
      <c r="P311" s="3">
        <v>43999</v>
      </c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</row>
    <row r="312" spans="1:36" ht="15.75" hidden="1" customHeight="1">
      <c r="A312" s="7">
        <v>311</v>
      </c>
      <c r="B312" s="1" t="s">
        <v>294</v>
      </c>
      <c r="C312" s="1">
        <v>21</v>
      </c>
      <c r="D312" s="1" t="s">
        <v>13</v>
      </c>
      <c r="E312" s="1" t="s">
        <v>32</v>
      </c>
      <c r="F312" s="2" t="str">
        <f t="shared" si="1"/>
        <v>K L</v>
      </c>
      <c r="J312" s="1">
        <v>1.5</v>
      </c>
      <c r="L312" s="1" t="s">
        <v>43</v>
      </c>
      <c r="M312" s="1" t="s">
        <v>343</v>
      </c>
      <c r="N312" s="2"/>
      <c r="O312" s="2"/>
      <c r="P312" s="3">
        <v>43999</v>
      </c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</row>
    <row r="313" spans="1:36" ht="15.75" customHeight="1">
      <c r="A313" s="7">
        <v>312</v>
      </c>
      <c r="B313" s="2" t="s">
        <v>294</v>
      </c>
      <c r="C313" s="2">
        <v>21</v>
      </c>
      <c r="D313" s="2" t="s">
        <v>13</v>
      </c>
      <c r="E313" s="2" t="s">
        <v>38</v>
      </c>
      <c r="F313" s="2" t="str">
        <f t="shared" si="1"/>
        <v>K FH</v>
      </c>
      <c r="G313" s="2"/>
      <c r="H313" s="2" t="s">
        <v>344</v>
      </c>
      <c r="I313" s="2"/>
      <c r="J313" s="2">
        <v>2.5</v>
      </c>
      <c r="K313" s="2"/>
      <c r="L313" s="2" t="s">
        <v>43</v>
      </c>
      <c r="M313" s="2" t="s">
        <v>343</v>
      </c>
      <c r="N313" s="2"/>
      <c r="O313" s="2"/>
      <c r="P313" s="3">
        <v>43999</v>
      </c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</row>
    <row r="314" spans="1:36" ht="15.75" customHeight="1">
      <c r="A314" s="7">
        <v>313</v>
      </c>
      <c r="B314" s="2" t="s">
        <v>294</v>
      </c>
      <c r="C314" s="2">
        <v>21</v>
      </c>
      <c r="D314" s="2" t="s">
        <v>13</v>
      </c>
      <c r="E314" s="2" t="s">
        <v>40</v>
      </c>
      <c r="F314" s="2" t="str">
        <f t="shared" si="1"/>
        <v>K A</v>
      </c>
      <c r="G314" s="2"/>
      <c r="H314" s="2" t="s">
        <v>345</v>
      </c>
      <c r="I314" s="2"/>
      <c r="J314" s="2">
        <v>4</v>
      </c>
      <c r="K314" s="2" t="s">
        <v>346</v>
      </c>
      <c r="L314" s="2" t="s">
        <v>43</v>
      </c>
      <c r="M314" s="2" t="s">
        <v>343</v>
      </c>
      <c r="N314" s="2"/>
      <c r="O314" s="2"/>
      <c r="P314" s="3">
        <v>43999</v>
      </c>
      <c r="Q314" s="2" t="s">
        <v>335</v>
      </c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</row>
    <row r="315" spans="1:36" ht="15.75" customHeight="1">
      <c r="A315" s="7">
        <v>314</v>
      </c>
      <c r="B315" s="2" t="s">
        <v>294</v>
      </c>
      <c r="C315" s="2">
        <v>21</v>
      </c>
      <c r="D315" s="2" t="s">
        <v>13</v>
      </c>
      <c r="E315" s="2" t="s">
        <v>134</v>
      </c>
      <c r="F315" s="2" t="str">
        <f t="shared" si="1"/>
        <v>K C</v>
      </c>
      <c r="G315" s="2" t="s">
        <v>187</v>
      </c>
      <c r="H315" s="2" t="s">
        <v>347</v>
      </c>
      <c r="I315" s="2"/>
      <c r="J315" s="2"/>
      <c r="K315" s="2" t="s">
        <v>348</v>
      </c>
      <c r="L315" s="2" t="s">
        <v>43</v>
      </c>
      <c r="M315" s="2" t="s">
        <v>343</v>
      </c>
      <c r="N315" s="2"/>
      <c r="O315" s="2"/>
      <c r="P315" s="3">
        <v>43999</v>
      </c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</row>
    <row r="316" spans="1:36" ht="15.75" hidden="1" customHeight="1">
      <c r="A316" s="7">
        <v>315</v>
      </c>
      <c r="B316" s="1" t="s">
        <v>294</v>
      </c>
      <c r="C316" s="1">
        <v>23</v>
      </c>
      <c r="D316" s="1" t="s">
        <v>16</v>
      </c>
      <c r="E316" s="1" t="s">
        <v>32</v>
      </c>
      <c r="F316" s="2" t="str">
        <f t="shared" si="1"/>
        <v>M L</v>
      </c>
      <c r="J316" s="1">
        <v>2</v>
      </c>
      <c r="L316" s="1" t="s">
        <v>349</v>
      </c>
      <c r="N316" s="2"/>
      <c r="O316" s="2"/>
      <c r="P316" s="3">
        <v>43999</v>
      </c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</row>
    <row r="317" spans="1:36" ht="15.75" customHeight="1">
      <c r="A317" s="7">
        <v>316</v>
      </c>
      <c r="B317" s="2" t="s">
        <v>294</v>
      </c>
      <c r="C317" s="2">
        <v>23</v>
      </c>
      <c r="D317" s="2" t="s">
        <v>16</v>
      </c>
      <c r="E317" s="2" t="s">
        <v>38</v>
      </c>
      <c r="F317" s="2" t="str">
        <f t="shared" si="1"/>
        <v>M FH</v>
      </c>
      <c r="G317" s="2"/>
      <c r="H317" s="2" t="s">
        <v>350</v>
      </c>
      <c r="I317" s="2"/>
      <c r="J317" s="2">
        <v>3</v>
      </c>
      <c r="K317" s="2"/>
      <c r="L317" s="2" t="s">
        <v>349</v>
      </c>
      <c r="M317" s="2"/>
      <c r="N317" s="2"/>
      <c r="O317" s="2"/>
      <c r="P317" s="3">
        <v>43999</v>
      </c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</row>
    <row r="318" spans="1:36" ht="15.75" customHeight="1">
      <c r="A318" s="7">
        <v>317</v>
      </c>
      <c r="B318" s="2" t="s">
        <v>294</v>
      </c>
      <c r="C318" s="2">
        <v>23</v>
      </c>
      <c r="D318" s="2" t="s">
        <v>16</v>
      </c>
      <c r="E318" s="2" t="s">
        <v>48</v>
      </c>
      <c r="F318" s="2" t="str">
        <f t="shared" si="1"/>
        <v>M U</v>
      </c>
      <c r="G318" s="2"/>
      <c r="H318" s="2" t="s">
        <v>351</v>
      </c>
      <c r="I318" s="2"/>
      <c r="J318" s="2">
        <v>17</v>
      </c>
      <c r="K318" s="2" t="s">
        <v>352</v>
      </c>
      <c r="L318" s="2" t="s">
        <v>349</v>
      </c>
      <c r="M318" s="2"/>
      <c r="N318" s="2"/>
      <c r="O318" s="2"/>
      <c r="P318" s="3">
        <v>43999</v>
      </c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</row>
    <row r="319" spans="1:36" ht="15.75" customHeight="1">
      <c r="A319" s="7">
        <v>318</v>
      </c>
      <c r="B319" s="2" t="s">
        <v>294</v>
      </c>
      <c r="C319" s="2">
        <v>23</v>
      </c>
      <c r="D319" s="2" t="s">
        <v>16</v>
      </c>
      <c r="E319" s="2" t="s">
        <v>134</v>
      </c>
      <c r="F319" s="2" t="str">
        <f t="shared" si="1"/>
        <v>M C</v>
      </c>
      <c r="G319" s="2"/>
      <c r="H319" s="2" t="s">
        <v>353</v>
      </c>
      <c r="I319" s="2"/>
      <c r="J319" s="2"/>
      <c r="K319" s="2" t="s">
        <v>354</v>
      </c>
      <c r="L319" s="2" t="s">
        <v>349</v>
      </c>
      <c r="M319" s="2"/>
      <c r="N319" s="2"/>
      <c r="O319" s="2"/>
      <c r="P319" s="3">
        <v>43999</v>
      </c>
      <c r="Q319" s="2" t="s">
        <v>355</v>
      </c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</row>
    <row r="320" spans="1:36" ht="15.75" hidden="1" customHeight="1">
      <c r="A320" s="7">
        <v>319</v>
      </c>
      <c r="B320" s="1" t="s">
        <v>294</v>
      </c>
      <c r="C320" s="1">
        <v>23</v>
      </c>
      <c r="D320" s="1" t="s">
        <v>13</v>
      </c>
      <c r="E320" s="1" t="s">
        <v>32</v>
      </c>
      <c r="F320" s="2" t="str">
        <f t="shared" si="1"/>
        <v>K L</v>
      </c>
      <c r="J320" s="1">
        <v>1</v>
      </c>
      <c r="L320" s="1" t="s">
        <v>356</v>
      </c>
      <c r="M320" s="1" t="s">
        <v>304</v>
      </c>
      <c r="N320" s="2"/>
      <c r="O320" s="2"/>
      <c r="P320" s="3">
        <v>43999</v>
      </c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</row>
    <row r="321" spans="1:36" ht="15.75" customHeight="1">
      <c r="A321" s="7">
        <v>320</v>
      </c>
      <c r="B321" s="2" t="s">
        <v>294</v>
      </c>
      <c r="C321" s="2">
        <v>23</v>
      </c>
      <c r="D321" s="2" t="s">
        <v>13</v>
      </c>
      <c r="E321" s="2" t="s">
        <v>38</v>
      </c>
      <c r="F321" s="2" t="str">
        <f t="shared" si="1"/>
        <v>K FH</v>
      </c>
      <c r="G321" s="2"/>
      <c r="H321" s="2" t="s">
        <v>357</v>
      </c>
      <c r="I321" s="2"/>
      <c r="J321" s="2">
        <v>2.5</v>
      </c>
      <c r="K321" s="2"/>
      <c r="L321" s="2" t="s">
        <v>356</v>
      </c>
      <c r="M321" s="2" t="s">
        <v>304</v>
      </c>
      <c r="N321" s="2"/>
      <c r="O321" s="2"/>
      <c r="P321" s="3">
        <v>43999</v>
      </c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</row>
    <row r="322" spans="1:36" ht="15.75" customHeight="1">
      <c r="A322" s="7">
        <v>321</v>
      </c>
      <c r="B322" s="2" t="s">
        <v>294</v>
      </c>
      <c r="C322" s="2">
        <v>23</v>
      </c>
      <c r="D322" s="2" t="s">
        <v>13</v>
      </c>
      <c r="E322" s="2" t="s">
        <v>40</v>
      </c>
      <c r="F322" s="2" t="str">
        <f t="shared" si="1"/>
        <v>K A</v>
      </c>
      <c r="G322" s="2"/>
      <c r="H322" s="2" t="s">
        <v>358</v>
      </c>
      <c r="I322" s="2"/>
      <c r="J322" s="2">
        <v>3</v>
      </c>
      <c r="K322" s="2" t="s">
        <v>359</v>
      </c>
      <c r="L322" s="2" t="s">
        <v>356</v>
      </c>
      <c r="M322" s="2" t="s">
        <v>304</v>
      </c>
      <c r="N322" s="2"/>
      <c r="O322" s="2"/>
      <c r="P322" s="3">
        <v>43999</v>
      </c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</row>
    <row r="323" spans="1:36" ht="15.75" hidden="1" customHeight="1">
      <c r="A323" s="7">
        <v>322</v>
      </c>
      <c r="B323" s="1" t="s">
        <v>294</v>
      </c>
      <c r="C323" s="1">
        <v>23</v>
      </c>
      <c r="D323" s="1" t="s">
        <v>13</v>
      </c>
      <c r="E323" s="1" t="s">
        <v>52</v>
      </c>
      <c r="F323" s="2" t="str">
        <f t="shared" si="1"/>
        <v>K B/C</v>
      </c>
      <c r="H323" s="1" t="s">
        <v>360</v>
      </c>
      <c r="K323" s="1" t="s">
        <v>361</v>
      </c>
      <c r="L323" s="1" t="s">
        <v>356</v>
      </c>
      <c r="M323" s="1" t="s">
        <v>304</v>
      </c>
      <c r="N323" s="2"/>
      <c r="O323" s="2"/>
      <c r="P323" s="3">
        <v>43999</v>
      </c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</row>
    <row r="324" spans="1:36" ht="15.75" hidden="1" customHeight="1">
      <c r="A324" s="7">
        <v>323</v>
      </c>
      <c r="B324" s="1" t="s">
        <v>294</v>
      </c>
      <c r="C324" s="1">
        <v>27</v>
      </c>
      <c r="D324" s="1" t="s">
        <v>16</v>
      </c>
      <c r="E324" s="1" t="s">
        <v>32</v>
      </c>
      <c r="F324" s="2" t="str">
        <f t="shared" si="1"/>
        <v>M L</v>
      </c>
      <c r="J324" s="1">
        <v>1</v>
      </c>
      <c r="L324" s="1" t="s">
        <v>303</v>
      </c>
      <c r="N324" s="2"/>
      <c r="O324" s="2"/>
      <c r="P324" s="3">
        <v>43998</v>
      </c>
      <c r="Q324" s="1" t="s">
        <v>362</v>
      </c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</row>
    <row r="325" spans="1:36" ht="15.75" customHeight="1">
      <c r="A325" s="7">
        <v>324</v>
      </c>
      <c r="B325" s="2" t="s">
        <v>294</v>
      </c>
      <c r="C325" s="2">
        <v>27</v>
      </c>
      <c r="D325" s="2" t="s">
        <v>16</v>
      </c>
      <c r="E325" s="2" t="s">
        <v>38</v>
      </c>
      <c r="F325" s="2" t="str">
        <f t="shared" si="1"/>
        <v>M FH</v>
      </c>
      <c r="G325" s="2" t="s">
        <v>34</v>
      </c>
      <c r="H325" s="2" t="s">
        <v>363</v>
      </c>
      <c r="I325" s="2"/>
      <c r="J325" s="2">
        <v>1</v>
      </c>
      <c r="K325" s="2"/>
      <c r="L325" s="2" t="s">
        <v>303</v>
      </c>
      <c r="M325" s="2"/>
      <c r="N325" s="2"/>
      <c r="O325" s="2"/>
      <c r="P325" s="3">
        <v>43998</v>
      </c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</row>
    <row r="326" spans="1:36" ht="15.75" customHeight="1">
      <c r="A326" s="7">
        <v>325</v>
      </c>
      <c r="B326" s="2" t="s">
        <v>294</v>
      </c>
      <c r="C326" s="2">
        <v>27</v>
      </c>
      <c r="D326" s="2" t="s">
        <v>16</v>
      </c>
      <c r="E326" s="2" t="s">
        <v>48</v>
      </c>
      <c r="F326" s="2" t="str">
        <f t="shared" si="1"/>
        <v>M U</v>
      </c>
      <c r="G326" s="2"/>
      <c r="H326" s="2" t="s">
        <v>364</v>
      </c>
      <c r="I326" s="2"/>
      <c r="J326" s="2">
        <v>10</v>
      </c>
      <c r="K326" s="2" t="s">
        <v>307</v>
      </c>
      <c r="L326" s="2" t="s">
        <v>303</v>
      </c>
      <c r="M326" s="2"/>
      <c r="N326" s="2"/>
      <c r="O326" s="2"/>
      <c r="P326" s="3">
        <v>43998</v>
      </c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</row>
    <row r="327" spans="1:36" ht="15.75" customHeight="1">
      <c r="A327" s="7">
        <v>326</v>
      </c>
      <c r="B327" s="2" t="s">
        <v>294</v>
      </c>
      <c r="C327" s="2">
        <v>27</v>
      </c>
      <c r="D327" s="2" t="s">
        <v>16</v>
      </c>
      <c r="E327" s="2" t="s">
        <v>43</v>
      </c>
      <c r="F327" s="2" t="str">
        <f t="shared" si="1"/>
        <v>M B</v>
      </c>
      <c r="G327" s="2"/>
      <c r="H327" s="2" t="s">
        <v>365</v>
      </c>
      <c r="I327" s="2"/>
      <c r="J327" s="2"/>
      <c r="K327" s="2" t="s">
        <v>348</v>
      </c>
      <c r="L327" s="2" t="s">
        <v>303</v>
      </c>
      <c r="M327" s="2"/>
      <c r="N327" s="2"/>
      <c r="O327" s="2"/>
      <c r="P327" s="3">
        <v>43998</v>
      </c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</row>
    <row r="328" spans="1:36" ht="15.75" hidden="1" customHeight="1">
      <c r="A328" s="7">
        <v>327</v>
      </c>
      <c r="B328" s="1" t="s">
        <v>294</v>
      </c>
      <c r="C328" s="1">
        <v>27</v>
      </c>
      <c r="D328" s="1" t="s">
        <v>13</v>
      </c>
      <c r="E328" s="1" t="s">
        <v>32</v>
      </c>
      <c r="F328" s="2" t="str">
        <f t="shared" si="1"/>
        <v>K L</v>
      </c>
      <c r="J328" s="1">
        <v>0.5</v>
      </c>
      <c r="L328" s="1" t="s">
        <v>303</v>
      </c>
      <c r="M328" s="1" t="s">
        <v>343</v>
      </c>
      <c r="N328" s="2"/>
      <c r="O328" s="2"/>
      <c r="P328" s="3">
        <v>43998</v>
      </c>
      <c r="Q328" s="1" t="s">
        <v>366</v>
      </c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</row>
    <row r="329" spans="1:36" ht="15.75" customHeight="1">
      <c r="A329" s="7">
        <v>328</v>
      </c>
      <c r="B329" s="2" t="s">
        <v>294</v>
      </c>
      <c r="C329" s="2">
        <v>27</v>
      </c>
      <c r="D329" s="2" t="s">
        <v>13</v>
      </c>
      <c r="E329" s="2" t="s">
        <v>38</v>
      </c>
      <c r="F329" s="2" t="str">
        <f t="shared" si="1"/>
        <v>K FH</v>
      </c>
      <c r="G329" s="2"/>
      <c r="H329" s="2" t="s">
        <v>367</v>
      </c>
      <c r="I329" s="2"/>
      <c r="J329" s="2">
        <v>2</v>
      </c>
      <c r="K329" s="2"/>
      <c r="L329" s="2" t="s">
        <v>303</v>
      </c>
      <c r="M329" s="2" t="s">
        <v>343</v>
      </c>
      <c r="N329" s="2"/>
      <c r="O329" s="2"/>
      <c r="P329" s="3">
        <v>43998</v>
      </c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</row>
    <row r="330" spans="1:36" ht="15.75" customHeight="1">
      <c r="A330" s="7">
        <v>329</v>
      </c>
      <c r="B330" s="2" t="s">
        <v>294</v>
      </c>
      <c r="C330" s="2">
        <v>27</v>
      </c>
      <c r="D330" s="2" t="s">
        <v>13</v>
      </c>
      <c r="E330" s="2" t="s">
        <v>40</v>
      </c>
      <c r="F330" s="2" t="str">
        <f t="shared" si="1"/>
        <v>K A</v>
      </c>
      <c r="G330" s="2"/>
      <c r="H330" s="2" t="s">
        <v>368</v>
      </c>
      <c r="I330" s="2"/>
      <c r="J330" s="2">
        <v>4</v>
      </c>
      <c r="K330" s="2" t="s">
        <v>369</v>
      </c>
      <c r="L330" s="2" t="s">
        <v>303</v>
      </c>
      <c r="M330" s="2" t="s">
        <v>343</v>
      </c>
      <c r="N330" s="2"/>
      <c r="O330" s="2"/>
      <c r="P330" s="3">
        <v>43998</v>
      </c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</row>
    <row r="331" spans="1:36" ht="15.75" hidden="1" customHeight="1">
      <c r="A331" s="7">
        <v>330</v>
      </c>
      <c r="B331" s="1" t="s">
        <v>294</v>
      </c>
      <c r="C331" s="1">
        <v>27</v>
      </c>
      <c r="D331" s="1" t="s">
        <v>13</v>
      </c>
      <c r="E331" s="1" t="s">
        <v>52</v>
      </c>
      <c r="F331" s="2" t="str">
        <f t="shared" si="1"/>
        <v>K B/C</v>
      </c>
      <c r="H331" s="1" t="s">
        <v>370</v>
      </c>
      <c r="K331" s="1" t="s">
        <v>371</v>
      </c>
      <c r="L331" s="1" t="s">
        <v>303</v>
      </c>
      <c r="M331" s="1" t="s">
        <v>343</v>
      </c>
      <c r="N331" s="2"/>
      <c r="O331" s="2"/>
      <c r="P331" s="3">
        <v>43998</v>
      </c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</row>
    <row r="332" spans="1:36" ht="15.75" hidden="1" customHeight="1">
      <c r="A332" s="7">
        <v>331</v>
      </c>
      <c r="B332" s="1" t="s">
        <v>294</v>
      </c>
      <c r="C332" s="1">
        <v>28</v>
      </c>
      <c r="D332" s="1" t="s">
        <v>16</v>
      </c>
      <c r="E332" s="1" t="s">
        <v>32</v>
      </c>
      <c r="F332" s="2" t="str">
        <f t="shared" si="1"/>
        <v>M L</v>
      </c>
      <c r="J332" s="1">
        <v>0.5</v>
      </c>
      <c r="L332" s="1" t="s">
        <v>372</v>
      </c>
      <c r="N332" s="2"/>
      <c r="O332" s="2"/>
      <c r="P332" s="3">
        <v>43998</v>
      </c>
      <c r="Q332" s="1" t="s">
        <v>373</v>
      </c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</row>
    <row r="333" spans="1:36" ht="15.75" customHeight="1">
      <c r="A333" s="7">
        <v>332</v>
      </c>
      <c r="B333" s="2" t="s">
        <v>294</v>
      </c>
      <c r="C333" s="2">
        <v>28</v>
      </c>
      <c r="D333" s="2" t="s">
        <v>16</v>
      </c>
      <c r="E333" s="2" t="s">
        <v>38</v>
      </c>
      <c r="F333" s="2" t="str">
        <f t="shared" si="1"/>
        <v>M FH</v>
      </c>
      <c r="G333" s="2"/>
      <c r="H333" s="2" t="s">
        <v>374</v>
      </c>
      <c r="I333" s="2"/>
      <c r="J333" s="2">
        <v>1</v>
      </c>
      <c r="K333" s="2"/>
      <c r="L333" s="2" t="s">
        <v>372</v>
      </c>
      <c r="M333" s="2"/>
      <c r="N333" s="2"/>
      <c r="O333" s="2"/>
      <c r="P333" s="3">
        <v>43998</v>
      </c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</row>
    <row r="334" spans="1:36" ht="15.75" customHeight="1">
      <c r="A334" s="7">
        <v>333</v>
      </c>
      <c r="B334" s="2" t="s">
        <v>294</v>
      </c>
      <c r="C334" s="2">
        <v>28</v>
      </c>
      <c r="D334" s="2" t="s">
        <v>16</v>
      </c>
      <c r="E334" s="2" t="s">
        <v>48</v>
      </c>
      <c r="F334" s="2" t="str">
        <f t="shared" si="1"/>
        <v>M U</v>
      </c>
      <c r="G334" s="2"/>
      <c r="H334" s="2" t="s">
        <v>375</v>
      </c>
      <c r="I334" s="2"/>
      <c r="J334" s="2">
        <v>18</v>
      </c>
      <c r="K334" s="2" t="s">
        <v>376</v>
      </c>
      <c r="L334" s="2" t="s">
        <v>372</v>
      </c>
      <c r="M334" s="2"/>
      <c r="N334" s="2"/>
      <c r="O334" s="2"/>
      <c r="P334" s="3">
        <v>43998</v>
      </c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</row>
    <row r="335" spans="1:36" ht="15.75" hidden="1" customHeight="1">
      <c r="A335" s="7">
        <v>334</v>
      </c>
      <c r="B335" s="1" t="s">
        <v>294</v>
      </c>
      <c r="C335" s="1">
        <v>28</v>
      </c>
      <c r="D335" s="1" t="s">
        <v>16</v>
      </c>
      <c r="E335" s="1" t="s">
        <v>377</v>
      </c>
      <c r="F335" s="2" t="str">
        <f t="shared" si="1"/>
        <v>M B/C</v>
      </c>
      <c r="H335" s="1" t="s">
        <v>378</v>
      </c>
      <c r="K335" s="1" t="s">
        <v>379</v>
      </c>
      <c r="L335" s="1" t="s">
        <v>372</v>
      </c>
      <c r="N335" s="2"/>
      <c r="O335" s="2"/>
      <c r="P335" s="3">
        <v>43998</v>
      </c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</row>
    <row r="336" spans="1:36" ht="15.75" hidden="1" customHeight="1">
      <c r="A336" s="7">
        <v>335</v>
      </c>
      <c r="B336" s="1" t="s">
        <v>294</v>
      </c>
      <c r="C336" s="1">
        <v>28</v>
      </c>
      <c r="D336" s="1" t="s">
        <v>13</v>
      </c>
      <c r="E336" s="1" t="s">
        <v>32</v>
      </c>
      <c r="F336" s="2" t="str">
        <f t="shared" si="1"/>
        <v>K L</v>
      </c>
      <c r="J336" s="1">
        <v>0.5</v>
      </c>
      <c r="L336" s="1" t="s">
        <v>303</v>
      </c>
      <c r="M336" s="1" t="s">
        <v>380</v>
      </c>
      <c r="N336" s="2"/>
      <c r="O336" s="2"/>
      <c r="P336" s="3">
        <v>43998</v>
      </c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</row>
    <row r="337" spans="1:36" ht="15.75" customHeight="1">
      <c r="A337" s="7">
        <v>336</v>
      </c>
      <c r="B337" s="2" t="s">
        <v>294</v>
      </c>
      <c r="C337" s="2">
        <v>28</v>
      </c>
      <c r="D337" s="2" t="s">
        <v>13</v>
      </c>
      <c r="E337" s="2" t="s">
        <v>38</v>
      </c>
      <c r="F337" s="2" t="str">
        <f t="shared" si="1"/>
        <v>K FH</v>
      </c>
      <c r="G337" s="2"/>
      <c r="H337" s="2" t="s">
        <v>381</v>
      </c>
      <c r="I337" s="2"/>
      <c r="J337" s="2">
        <v>1.5</v>
      </c>
      <c r="K337" s="2"/>
      <c r="L337" s="2" t="s">
        <v>303</v>
      </c>
      <c r="M337" s="2" t="s">
        <v>380</v>
      </c>
      <c r="N337" s="2"/>
      <c r="O337" s="2"/>
      <c r="P337" s="3">
        <v>43998</v>
      </c>
      <c r="Q337" s="2" t="s">
        <v>366</v>
      </c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</row>
    <row r="338" spans="1:36" ht="15.75" customHeight="1">
      <c r="A338" s="7">
        <v>337</v>
      </c>
      <c r="B338" s="2" t="s">
        <v>294</v>
      </c>
      <c r="C338" s="2">
        <v>28</v>
      </c>
      <c r="D338" s="2" t="s">
        <v>13</v>
      </c>
      <c r="E338" s="2" t="s">
        <v>40</v>
      </c>
      <c r="F338" s="2" t="str">
        <f t="shared" si="1"/>
        <v>K A</v>
      </c>
      <c r="G338" s="2"/>
      <c r="H338" s="2" t="s">
        <v>382</v>
      </c>
      <c r="I338" s="2"/>
      <c r="J338" s="2">
        <v>1.5</v>
      </c>
      <c r="K338" s="2" t="s">
        <v>334</v>
      </c>
      <c r="L338" s="2" t="s">
        <v>303</v>
      </c>
      <c r="M338" s="2" t="s">
        <v>380</v>
      </c>
      <c r="N338" s="2"/>
      <c r="O338" s="2"/>
      <c r="P338" s="3">
        <v>43998</v>
      </c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</row>
    <row r="339" spans="1:36" ht="15.75" customHeight="1">
      <c r="A339" s="7">
        <v>338</v>
      </c>
      <c r="B339" s="2" t="s">
        <v>294</v>
      </c>
      <c r="C339" s="2">
        <v>28</v>
      </c>
      <c r="D339" s="2" t="s">
        <v>13</v>
      </c>
      <c r="E339" s="2" t="s">
        <v>43</v>
      </c>
      <c r="F339" s="2" t="str">
        <f t="shared" si="1"/>
        <v>K B</v>
      </c>
      <c r="G339" s="2"/>
      <c r="H339" s="2" t="s">
        <v>383</v>
      </c>
      <c r="I339" s="2"/>
      <c r="J339" s="2">
        <v>14</v>
      </c>
      <c r="K339" s="2" t="s">
        <v>359</v>
      </c>
      <c r="L339" s="2" t="s">
        <v>303</v>
      </c>
      <c r="M339" s="2" t="s">
        <v>380</v>
      </c>
      <c r="N339" s="2"/>
      <c r="O339" s="2"/>
      <c r="P339" s="3">
        <v>43998</v>
      </c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</row>
    <row r="340" spans="1:36" ht="15.75" customHeight="1">
      <c r="A340" s="7">
        <v>339</v>
      </c>
      <c r="B340" s="2" t="s">
        <v>294</v>
      </c>
      <c r="C340" s="2">
        <v>28</v>
      </c>
      <c r="D340" s="2" t="s">
        <v>13</v>
      </c>
      <c r="E340" s="2" t="s">
        <v>134</v>
      </c>
      <c r="F340" s="2" t="str">
        <f t="shared" si="1"/>
        <v>K C</v>
      </c>
      <c r="G340" s="2"/>
      <c r="H340" s="2" t="s">
        <v>384</v>
      </c>
      <c r="I340" s="2"/>
      <c r="J340" s="2"/>
      <c r="K340" s="2" t="s">
        <v>385</v>
      </c>
      <c r="L340" s="2" t="s">
        <v>303</v>
      </c>
      <c r="M340" s="2" t="s">
        <v>380</v>
      </c>
      <c r="N340" s="2"/>
      <c r="O340" s="2"/>
      <c r="P340" s="3">
        <v>43998</v>
      </c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</row>
    <row r="341" spans="1:36" ht="15.75" hidden="1" customHeight="1">
      <c r="A341" s="7">
        <v>340</v>
      </c>
      <c r="B341" s="1" t="s">
        <v>294</v>
      </c>
      <c r="C341" s="1">
        <v>30</v>
      </c>
      <c r="D341" s="1" t="s">
        <v>16</v>
      </c>
      <c r="E341" s="1" t="s">
        <v>32</v>
      </c>
      <c r="F341" s="2" t="str">
        <f t="shared" si="1"/>
        <v>M L</v>
      </c>
      <c r="J341" s="1">
        <v>0.5</v>
      </c>
      <c r="L341" s="1" t="s">
        <v>386</v>
      </c>
      <c r="N341" s="2"/>
      <c r="O341" s="2"/>
      <c r="P341" s="3">
        <v>43998</v>
      </c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</row>
    <row r="342" spans="1:36" ht="15.75" customHeight="1">
      <c r="A342" s="7">
        <v>341</v>
      </c>
      <c r="B342" s="2" t="s">
        <v>294</v>
      </c>
      <c r="C342" s="2">
        <v>30</v>
      </c>
      <c r="D342" s="2" t="s">
        <v>16</v>
      </c>
      <c r="E342" s="2" t="s">
        <v>38</v>
      </c>
      <c r="F342" s="2" t="str">
        <f t="shared" si="1"/>
        <v>M FH</v>
      </c>
      <c r="G342" s="2"/>
      <c r="H342" s="2" t="s">
        <v>387</v>
      </c>
      <c r="I342" s="2"/>
      <c r="J342" s="2">
        <v>1</v>
      </c>
      <c r="K342" s="2"/>
      <c r="L342" s="2" t="s">
        <v>386</v>
      </c>
      <c r="M342" s="2"/>
      <c r="N342" s="2"/>
      <c r="O342" s="2"/>
      <c r="P342" s="3">
        <v>43998</v>
      </c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</row>
    <row r="343" spans="1:36" ht="15.75" customHeight="1">
      <c r="A343" s="7">
        <v>342</v>
      </c>
      <c r="B343" s="2" t="s">
        <v>294</v>
      </c>
      <c r="C343" s="2">
        <v>30</v>
      </c>
      <c r="D343" s="2" t="s">
        <v>16</v>
      </c>
      <c r="E343" s="2" t="s">
        <v>48</v>
      </c>
      <c r="F343" s="2" t="str">
        <f t="shared" si="1"/>
        <v>M U</v>
      </c>
      <c r="G343" s="2"/>
      <c r="H343" s="2" t="s">
        <v>388</v>
      </c>
      <c r="I343" s="2"/>
      <c r="J343" s="2">
        <v>10.5</v>
      </c>
      <c r="K343" s="2" t="s">
        <v>307</v>
      </c>
      <c r="L343" s="2" t="s">
        <v>386</v>
      </c>
      <c r="M343" s="2"/>
      <c r="N343" s="2"/>
      <c r="O343" s="2"/>
      <c r="P343" s="3">
        <v>43998</v>
      </c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</row>
    <row r="344" spans="1:36" ht="15.75" customHeight="1">
      <c r="A344" s="7">
        <v>343</v>
      </c>
      <c r="B344" s="2" t="s">
        <v>294</v>
      </c>
      <c r="C344" s="2">
        <v>30</v>
      </c>
      <c r="D344" s="2" t="s">
        <v>16</v>
      </c>
      <c r="E344" s="2" t="s">
        <v>43</v>
      </c>
      <c r="F344" s="2" t="str">
        <f t="shared" si="1"/>
        <v>M B</v>
      </c>
      <c r="G344" s="2"/>
      <c r="H344" s="2" t="s">
        <v>389</v>
      </c>
      <c r="I344" s="2"/>
      <c r="J344" s="2">
        <v>10</v>
      </c>
      <c r="K344" s="2" t="s">
        <v>390</v>
      </c>
      <c r="L344" s="2" t="s">
        <v>386</v>
      </c>
      <c r="M344" s="2"/>
      <c r="N344" s="2"/>
      <c r="O344" s="2"/>
      <c r="P344" s="3">
        <v>43998</v>
      </c>
      <c r="Q344" s="2" t="s">
        <v>391</v>
      </c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</row>
    <row r="345" spans="1:36" ht="15.75" hidden="1" customHeight="1">
      <c r="A345" s="7">
        <v>344</v>
      </c>
      <c r="B345" s="1" t="s">
        <v>294</v>
      </c>
      <c r="C345" s="1">
        <v>30</v>
      </c>
      <c r="D345" s="1" t="s">
        <v>16</v>
      </c>
      <c r="E345" s="1" t="s">
        <v>52</v>
      </c>
      <c r="F345" s="2" t="str">
        <f t="shared" si="1"/>
        <v>M B/C</v>
      </c>
      <c r="H345" s="1" t="s">
        <v>392</v>
      </c>
      <c r="K345" s="1" t="s">
        <v>393</v>
      </c>
      <c r="L345" s="1" t="s">
        <v>386</v>
      </c>
      <c r="N345" s="2"/>
      <c r="O345" s="2"/>
      <c r="P345" s="3">
        <v>43998</v>
      </c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</row>
    <row r="346" spans="1:36" ht="15.75" hidden="1" customHeight="1">
      <c r="A346" s="7">
        <v>345</v>
      </c>
      <c r="B346" s="1" t="s">
        <v>294</v>
      </c>
      <c r="C346" s="1">
        <v>30</v>
      </c>
      <c r="D346" s="1" t="s">
        <v>13</v>
      </c>
      <c r="E346" s="1" t="s">
        <v>32</v>
      </c>
      <c r="F346" s="2" t="str">
        <f t="shared" si="1"/>
        <v>K L</v>
      </c>
      <c r="J346" s="1">
        <v>0.5</v>
      </c>
      <c r="L346" s="1" t="s">
        <v>394</v>
      </c>
      <c r="M346" s="1" t="s">
        <v>304</v>
      </c>
      <c r="N346" s="2"/>
      <c r="O346" s="2"/>
      <c r="P346" s="3">
        <v>43998</v>
      </c>
      <c r="Q346" s="1" t="s">
        <v>395</v>
      </c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</row>
    <row r="347" spans="1:36" ht="15.75" customHeight="1">
      <c r="A347" s="7">
        <v>346</v>
      </c>
      <c r="B347" s="2" t="s">
        <v>294</v>
      </c>
      <c r="C347" s="2">
        <v>30</v>
      </c>
      <c r="D347" s="2" t="s">
        <v>13</v>
      </c>
      <c r="E347" s="2" t="s">
        <v>38</v>
      </c>
      <c r="F347" s="2" t="str">
        <f t="shared" si="1"/>
        <v>K FH</v>
      </c>
      <c r="G347" s="2"/>
      <c r="H347" s="2" t="s">
        <v>396</v>
      </c>
      <c r="I347" s="2"/>
      <c r="J347" s="2">
        <v>1.5</v>
      </c>
      <c r="K347" s="2"/>
      <c r="L347" s="2" t="s">
        <v>394</v>
      </c>
      <c r="M347" s="2" t="s">
        <v>304</v>
      </c>
      <c r="N347" s="2"/>
      <c r="O347" s="2"/>
      <c r="P347" s="3">
        <v>43998</v>
      </c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</row>
    <row r="348" spans="1:36" ht="15.75" customHeight="1">
      <c r="A348" s="7">
        <v>347</v>
      </c>
      <c r="B348" s="2" t="s">
        <v>294</v>
      </c>
      <c r="C348" s="2">
        <v>30</v>
      </c>
      <c r="D348" s="2" t="s">
        <v>13</v>
      </c>
      <c r="E348" s="2" t="s">
        <v>40</v>
      </c>
      <c r="F348" s="2" t="str">
        <f t="shared" si="1"/>
        <v>K A</v>
      </c>
      <c r="G348" s="2" t="s">
        <v>125</v>
      </c>
      <c r="H348" s="2" t="s">
        <v>397</v>
      </c>
      <c r="I348" s="2"/>
      <c r="J348" s="2">
        <v>3</v>
      </c>
      <c r="K348" s="2" t="s">
        <v>398</v>
      </c>
      <c r="L348" s="2" t="s">
        <v>394</v>
      </c>
      <c r="M348" s="2" t="s">
        <v>304</v>
      </c>
      <c r="N348" s="2"/>
      <c r="O348" s="2"/>
      <c r="P348" s="3">
        <v>43998</v>
      </c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</row>
    <row r="349" spans="1:36" ht="15.75" customHeight="1">
      <c r="A349" s="7">
        <v>348</v>
      </c>
      <c r="B349" s="2" t="s">
        <v>294</v>
      </c>
      <c r="C349" s="2">
        <v>30</v>
      </c>
      <c r="D349" s="2" t="s">
        <v>13</v>
      </c>
      <c r="E349" s="2" t="s">
        <v>134</v>
      </c>
      <c r="F349" s="2" t="str">
        <f t="shared" si="1"/>
        <v>K C</v>
      </c>
      <c r="G349" s="2" t="s">
        <v>187</v>
      </c>
      <c r="H349" s="2" t="s">
        <v>399</v>
      </c>
      <c r="I349" s="2"/>
      <c r="J349" s="2"/>
      <c r="K349" s="2" t="s">
        <v>400</v>
      </c>
      <c r="L349" s="2" t="s">
        <v>394</v>
      </c>
      <c r="M349" s="2" t="s">
        <v>304</v>
      </c>
      <c r="N349" s="2"/>
      <c r="O349" s="2"/>
      <c r="P349" s="3">
        <v>43998</v>
      </c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</row>
    <row r="350" spans="1:36" ht="15.75" hidden="1" customHeight="1">
      <c r="A350" s="7">
        <v>349</v>
      </c>
      <c r="B350" s="1" t="s">
        <v>294</v>
      </c>
      <c r="C350" s="1">
        <v>31</v>
      </c>
      <c r="D350" s="1" t="s">
        <v>16</v>
      </c>
      <c r="E350" s="1" t="s">
        <v>32</v>
      </c>
      <c r="F350" s="2" t="str">
        <f t="shared" si="1"/>
        <v>M L</v>
      </c>
      <c r="J350" s="1">
        <v>0.5</v>
      </c>
      <c r="L350" s="1" t="s">
        <v>401</v>
      </c>
      <c r="N350" s="2"/>
      <c r="O350" s="2"/>
      <c r="P350" s="3">
        <v>43998</v>
      </c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</row>
    <row r="351" spans="1:36" ht="15.75" customHeight="1">
      <c r="A351" s="7">
        <v>350</v>
      </c>
      <c r="B351" s="2" t="s">
        <v>294</v>
      </c>
      <c r="C351" s="2">
        <v>31</v>
      </c>
      <c r="D351" s="2" t="s">
        <v>16</v>
      </c>
      <c r="E351" s="2" t="s">
        <v>38</v>
      </c>
      <c r="F351" s="2" t="str">
        <f t="shared" si="1"/>
        <v>M FH</v>
      </c>
      <c r="G351" s="2"/>
      <c r="H351" s="2" t="s">
        <v>402</v>
      </c>
      <c r="I351" s="2"/>
      <c r="J351" s="2">
        <v>1</v>
      </c>
      <c r="K351" s="2"/>
      <c r="L351" s="2" t="s">
        <v>401</v>
      </c>
      <c r="M351" s="2"/>
      <c r="N351" s="2"/>
      <c r="O351" s="2"/>
      <c r="P351" s="3">
        <v>43998</v>
      </c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</row>
    <row r="352" spans="1:36" ht="15.75" customHeight="1">
      <c r="A352" s="7">
        <v>351</v>
      </c>
      <c r="B352" s="2" t="s">
        <v>294</v>
      </c>
      <c r="C352" s="2">
        <v>31</v>
      </c>
      <c r="D352" s="2" t="s">
        <v>16</v>
      </c>
      <c r="E352" s="2" t="s">
        <v>48</v>
      </c>
      <c r="F352" s="2" t="str">
        <f t="shared" si="1"/>
        <v>M U</v>
      </c>
      <c r="G352" s="2"/>
      <c r="H352" s="2" t="s">
        <v>403</v>
      </c>
      <c r="I352" s="2"/>
      <c r="J352" s="2">
        <v>2</v>
      </c>
      <c r="K352" s="2" t="s">
        <v>404</v>
      </c>
      <c r="L352" s="2" t="s">
        <v>401</v>
      </c>
      <c r="M352" s="2"/>
      <c r="N352" s="2"/>
      <c r="O352" s="2"/>
      <c r="P352" s="3">
        <v>43998</v>
      </c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</row>
    <row r="353" spans="1:36" ht="15.75" hidden="1" customHeight="1">
      <c r="A353" s="7">
        <v>352</v>
      </c>
      <c r="B353" s="1" t="s">
        <v>294</v>
      </c>
      <c r="C353" s="1">
        <v>31</v>
      </c>
      <c r="D353" s="1" t="s">
        <v>16</v>
      </c>
      <c r="E353" s="1" t="s">
        <v>52</v>
      </c>
      <c r="F353" s="2" t="str">
        <f t="shared" si="1"/>
        <v>M B/C</v>
      </c>
      <c r="H353" s="1" t="s">
        <v>405</v>
      </c>
      <c r="K353" s="1" t="s">
        <v>325</v>
      </c>
      <c r="L353" s="1" t="s">
        <v>401</v>
      </c>
      <c r="N353" s="2"/>
      <c r="O353" s="2"/>
      <c r="P353" s="3">
        <v>43998</v>
      </c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</row>
    <row r="354" spans="1:36" ht="15.75" hidden="1" customHeight="1">
      <c r="A354" s="7">
        <v>353</v>
      </c>
      <c r="B354" s="1" t="s">
        <v>294</v>
      </c>
      <c r="C354" s="1">
        <v>31</v>
      </c>
      <c r="D354" s="1" t="s">
        <v>13</v>
      </c>
      <c r="E354" s="1" t="s">
        <v>32</v>
      </c>
      <c r="F354" s="2" t="str">
        <f t="shared" si="1"/>
        <v>K L</v>
      </c>
      <c r="J354" s="1">
        <v>1</v>
      </c>
      <c r="L354" s="1" t="s">
        <v>303</v>
      </c>
      <c r="M354" s="1" t="s">
        <v>380</v>
      </c>
      <c r="N354" s="2"/>
      <c r="O354" s="2"/>
      <c r="P354" s="3">
        <v>43998</v>
      </c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</row>
    <row r="355" spans="1:36" ht="15.75" customHeight="1">
      <c r="A355" s="7">
        <v>354</v>
      </c>
      <c r="B355" s="2" t="s">
        <v>294</v>
      </c>
      <c r="C355" s="2">
        <v>31</v>
      </c>
      <c r="D355" s="2" t="s">
        <v>13</v>
      </c>
      <c r="E355" s="2" t="s">
        <v>38</v>
      </c>
      <c r="F355" s="2" t="str">
        <f t="shared" si="1"/>
        <v>K FH</v>
      </c>
      <c r="G355" s="2"/>
      <c r="H355" s="2" t="s">
        <v>406</v>
      </c>
      <c r="I355" s="2"/>
      <c r="J355" s="2">
        <v>2</v>
      </c>
      <c r="K355" s="2"/>
      <c r="L355" s="2" t="s">
        <v>303</v>
      </c>
      <c r="M355" s="2" t="s">
        <v>380</v>
      </c>
      <c r="N355" s="2"/>
      <c r="O355" s="2"/>
      <c r="P355" s="3">
        <v>43998</v>
      </c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</row>
    <row r="356" spans="1:36" ht="15.75" customHeight="1">
      <c r="A356" s="7">
        <v>355</v>
      </c>
      <c r="B356" s="2" t="s">
        <v>294</v>
      </c>
      <c r="C356" s="2">
        <v>31</v>
      </c>
      <c r="D356" s="2" t="s">
        <v>13</v>
      </c>
      <c r="E356" s="2" t="s">
        <v>40</v>
      </c>
      <c r="F356" s="2" t="str">
        <f t="shared" si="1"/>
        <v>K A</v>
      </c>
      <c r="G356" s="2"/>
      <c r="H356" s="2" t="s">
        <v>407</v>
      </c>
      <c r="I356" s="2"/>
      <c r="J356" s="2">
        <v>2</v>
      </c>
      <c r="K356" s="2"/>
      <c r="L356" s="2" t="s">
        <v>303</v>
      </c>
      <c r="M356" s="2" t="s">
        <v>380</v>
      </c>
      <c r="N356" s="2"/>
      <c r="O356" s="2"/>
      <c r="P356" s="3">
        <v>43998</v>
      </c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</row>
    <row r="357" spans="1:36" ht="15.75" customHeight="1">
      <c r="A357" s="7">
        <v>356</v>
      </c>
      <c r="B357" s="2" t="s">
        <v>294</v>
      </c>
      <c r="C357" s="2">
        <v>31</v>
      </c>
      <c r="D357" s="2" t="s">
        <v>13</v>
      </c>
      <c r="E357" s="2" t="s">
        <v>43</v>
      </c>
      <c r="F357" s="2" t="str">
        <f t="shared" si="1"/>
        <v>K B</v>
      </c>
      <c r="G357" s="2" t="s">
        <v>80</v>
      </c>
      <c r="H357" s="2" t="s">
        <v>408</v>
      </c>
      <c r="I357" s="2"/>
      <c r="J357" s="2">
        <v>22</v>
      </c>
      <c r="K357" s="2" t="s">
        <v>369</v>
      </c>
      <c r="L357" s="2" t="s">
        <v>303</v>
      </c>
      <c r="M357" s="2" t="s">
        <v>380</v>
      </c>
      <c r="N357" s="2"/>
      <c r="O357" s="2"/>
      <c r="P357" s="3">
        <v>43998</v>
      </c>
      <c r="Q357" s="2" t="s">
        <v>391</v>
      </c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</row>
    <row r="358" spans="1:36" ht="15.75" hidden="1" customHeight="1">
      <c r="A358" s="7">
        <v>357</v>
      </c>
      <c r="B358" s="1" t="s">
        <v>294</v>
      </c>
      <c r="C358" s="1">
        <v>31</v>
      </c>
      <c r="D358" s="1" t="s">
        <v>13</v>
      </c>
      <c r="E358" s="1" t="s">
        <v>52</v>
      </c>
      <c r="F358" s="2" t="str">
        <f t="shared" si="1"/>
        <v>K B/C</v>
      </c>
      <c r="H358" s="1" t="s">
        <v>409</v>
      </c>
      <c r="K358" s="1" t="s">
        <v>410</v>
      </c>
      <c r="L358" s="1" t="s">
        <v>303</v>
      </c>
      <c r="M358" s="1" t="s">
        <v>380</v>
      </c>
      <c r="N358" s="2"/>
      <c r="O358" s="2"/>
      <c r="P358" s="3">
        <v>43998</v>
      </c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</row>
    <row r="359" spans="1:36" ht="15.75" hidden="1" customHeight="1">
      <c r="A359" s="7">
        <v>358</v>
      </c>
      <c r="B359" s="1" t="s">
        <v>294</v>
      </c>
      <c r="C359" s="1">
        <v>32</v>
      </c>
      <c r="D359" s="1" t="s">
        <v>16</v>
      </c>
      <c r="E359" s="1" t="s">
        <v>32</v>
      </c>
      <c r="F359" s="2" t="str">
        <f t="shared" si="1"/>
        <v>M L</v>
      </c>
      <c r="J359" s="1">
        <v>1</v>
      </c>
      <c r="L359" s="1" t="s">
        <v>411</v>
      </c>
      <c r="N359" s="2"/>
      <c r="O359" s="2"/>
      <c r="P359" s="3">
        <v>43998</v>
      </c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</row>
    <row r="360" spans="1:36" ht="15.75" customHeight="1">
      <c r="A360" s="7">
        <v>359</v>
      </c>
      <c r="B360" s="2" t="s">
        <v>294</v>
      </c>
      <c r="C360" s="2">
        <v>32</v>
      </c>
      <c r="D360" s="2" t="s">
        <v>16</v>
      </c>
      <c r="E360" s="2" t="s">
        <v>38</v>
      </c>
      <c r="F360" s="2" t="str">
        <f t="shared" si="1"/>
        <v>M FH</v>
      </c>
      <c r="G360" s="2"/>
      <c r="H360" s="2" t="s">
        <v>412</v>
      </c>
      <c r="I360" s="2"/>
      <c r="J360" s="2">
        <v>2</v>
      </c>
      <c r="K360" s="2"/>
      <c r="L360" s="2" t="s">
        <v>411</v>
      </c>
      <c r="M360" s="2"/>
      <c r="N360" s="2"/>
      <c r="O360" s="2"/>
      <c r="P360" s="3">
        <v>43998</v>
      </c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</row>
    <row r="361" spans="1:36" ht="15.75" customHeight="1">
      <c r="A361" s="7">
        <v>360</v>
      </c>
      <c r="B361" s="2" t="s">
        <v>294</v>
      </c>
      <c r="C361" s="2">
        <v>32</v>
      </c>
      <c r="D361" s="2" t="s">
        <v>16</v>
      </c>
      <c r="E361" s="2" t="s">
        <v>48</v>
      </c>
      <c r="F361" s="2" t="str">
        <f t="shared" si="1"/>
        <v>M U</v>
      </c>
      <c r="G361" s="2"/>
      <c r="H361" s="2" t="s">
        <v>413</v>
      </c>
      <c r="I361" s="2"/>
      <c r="J361" s="2">
        <v>13</v>
      </c>
      <c r="K361" s="2" t="s">
        <v>307</v>
      </c>
      <c r="L361" s="2" t="s">
        <v>411</v>
      </c>
      <c r="M361" s="2"/>
      <c r="N361" s="2"/>
      <c r="O361" s="2"/>
      <c r="P361" s="3">
        <v>43998</v>
      </c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</row>
    <row r="362" spans="1:36" ht="15.75" hidden="1" customHeight="1">
      <c r="A362" s="7">
        <v>361</v>
      </c>
      <c r="B362" s="1" t="s">
        <v>294</v>
      </c>
      <c r="C362" s="1">
        <v>32</v>
      </c>
      <c r="D362" s="1" t="s">
        <v>16</v>
      </c>
      <c r="E362" s="1" t="s">
        <v>52</v>
      </c>
      <c r="F362" s="2" t="str">
        <f t="shared" si="1"/>
        <v>M B/C</v>
      </c>
      <c r="H362" s="1" t="s">
        <v>414</v>
      </c>
      <c r="K362" s="1" t="s">
        <v>400</v>
      </c>
      <c r="L362" s="1" t="s">
        <v>411</v>
      </c>
      <c r="N362" s="2"/>
      <c r="O362" s="2"/>
      <c r="P362" s="3">
        <v>43998</v>
      </c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</row>
    <row r="363" spans="1:36" ht="15.75" hidden="1" customHeight="1">
      <c r="A363" s="7">
        <v>362</v>
      </c>
      <c r="B363" s="1" t="s">
        <v>294</v>
      </c>
      <c r="C363" s="1">
        <v>32</v>
      </c>
      <c r="D363" s="1" t="s">
        <v>13</v>
      </c>
      <c r="E363" s="1" t="s">
        <v>32</v>
      </c>
      <c r="F363" s="2" t="str">
        <f t="shared" si="1"/>
        <v>K L</v>
      </c>
      <c r="J363" s="1">
        <v>1</v>
      </c>
      <c r="L363" s="1" t="s">
        <v>411</v>
      </c>
      <c r="M363" s="1" t="s">
        <v>415</v>
      </c>
      <c r="N363" s="2"/>
      <c r="O363" s="2"/>
      <c r="P363" s="3">
        <v>43998</v>
      </c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</row>
    <row r="364" spans="1:36" ht="15.75" customHeight="1">
      <c r="A364" s="7">
        <v>363</v>
      </c>
      <c r="B364" s="2" t="s">
        <v>294</v>
      </c>
      <c r="C364" s="2">
        <v>32</v>
      </c>
      <c r="D364" s="2" t="s">
        <v>13</v>
      </c>
      <c r="E364" s="2" t="s">
        <v>38</v>
      </c>
      <c r="F364" s="2" t="str">
        <f t="shared" si="1"/>
        <v>K FH</v>
      </c>
      <c r="G364" s="2"/>
      <c r="H364" s="2" t="s">
        <v>416</v>
      </c>
      <c r="I364" s="2"/>
      <c r="J364" s="2">
        <v>2</v>
      </c>
      <c r="K364" s="2"/>
      <c r="L364" s="2" t="s">
        <v>411</v>
      </c>
      <c r="M364" s="2"/>
      <c r="N364" s="2"/>
      <c r="O364" s="2"/>
      <c r="P364" s="3">
        <v>43998</v>
      </c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</row>
    <row r="365" spans="1:36" ht="15.75" customHeight="1">
      <c r="A365" s="7">
        <v>364</v>
      </c>
      <c r="B365" s="2" t="s">
        <v>294</v>
      </c>
      <c r="C365" s="2">
        <v>32</v>
      </c>
      <c r="D365" s="2" t="s">
        <v>13</v>
      </c>
      <c r="E365" s="2" t="s">
        <v>40</v>
      </c>
      <c r="F365" s="2" t="str">
        <f t="shared" si="1"/>
        <v>K A</v>
      </c>
      <c r="G365" s="2"/>
      <c r="H365" s="2" t="s">
        <v>417</v>
      </c>
      <c r="I365" s="2"/>
      <c r="J365" s="2">
        <v>1.5</v>
      </c>
      <c r="K365" s="2"/>
      <c r="L365" s="2" t="s">
        <v>411</v>
      </c>
      <c r="M365" s="2"/>
      <c r="N365" s="2"/>
      <c r="O365" s="2"/>
      <c r="P365" s="3">
        <v>43998</v>
      </c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</row>
    <row r="366" spans="1:36" ht="15.75" customHeight="1">
      <c r="A366" s="7">
        <v>365</v>
      </c>
      <c r="B366" s="2" t="s">
        <v>294</v>
      </c>
      <c r="C366" s="2">
        <v>32</v>
      </c>
      <c r="D366" s="2" t="s">
        <v>13</v>
      </c>
      <c r="E366" s="2" t="s">
        <v>43</v>
      </c>
      <c r="F366" s="2" t="str">
        <f t="shared" si="1"/>
        <v>K B</v>
      </c>
      <c r="G366" s="2" t="s">
        <v>80</v>
      </c>
      <c r="H366" s="2" t="s">
        <v>418</v>
      </c>
      <c r="I366" s="2"/>
      <c r="J366" s="2">
        <v>15</v>
      </c>
      <c r="K366" s="2" t="s">
        <v>404</v>
      </c>
      <c r="L366" s="2" t="s">
        <v>411</v>
      </c>
      <c r="M366" s="2"/>
      <c r="N366" s="2"/>
      <c r="O366" s="2"/>
      <c r="P366" s="3">
        <v>43998</v>
      </c>
      <c r="Q366" s="2" t="s">
        <v>391</v>
      </c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</row>
    <row r="367" spans="1:36" ht="15.75" hidden="1" customHeight="1">
      <c r="A367" s="7">
        <v>366</v>
      </c>
      <c r="B367" s="1" t="s">
        <v>294</v>
      </c>
      <c r="C367" s="1">
        <v>32</v>
      </c>
      <c r="D367" s="1" t="s">
        <v>13</v>
      </c>
      <c r="E367" s="1" t="s">
        <v>52</v>
      </c>
      <c r="F367" s="2" t="str">
        <f t="shared" si="1"/>
        <v>K B/C</v>
      </c>
      <c r="H367" s="1" t="s">
        <v>419</v>
      </c>
      <c r="K367" s="1" t="s">
        <v>390</v>
      </c>
      <c r="L367" s="1" t="s">
        <v>411</v>
      </c>
      <c r="N367" s="2"/>
      <c r="O367" s="2"/>
      <c r="P367" s="3">
        <v>43998</v>
      </c>
      <c r="Q367" s="1" t="s">
        <v>366</v>
      </c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</row>
    <row r="368" spans="1:36" ht="15.75" hidden="1" customHeight="1">
      <c r="A368" s="7">
        <v>367</v>
      </c>
      <c r="B368" s="1" t="s">
        <v>294</v>
      </c>
      <c r="C368" s="1">
        <v>33</v>
      </c>
      <c r="D368" s="1" t="s">
        <v>16</v>
      </c>
      <c r="E368" s="1" t="s">
        <v>32</v>
      </c>
      <c r="F368" s="2" t="str">
        <f t="shared" si="1"/>
        <v>M L</v>
      </c>
      <c r="J368" s="1">
        <v>0.5</v>
      </c>
      <c r="L368" s="1" t="s">
        <v>420</v>
      </c>
      <c r="N368" s="2"/>
      <c r="O368" s="2"/>
      <c r="P368" s="3">
        <v>43998</v>
      </c>
      <c r="Q368" s="1" t="s">
        <v>421</v>
      </c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</row>
    <row r="369" spans="1:36" ht="15.75" customHeight="1">
      <c r="A369" s="7">
        <v>368</v>
      </c>
      <c r="B369" s="2" t="s">
        <v>294</v>
      </c>
      <c r="C369" s="2">
        <v>33</v>
      </c>
      <c r="D369" s="2" t="s">
        <v>16</v>
      </c>
      <c r="E369" s="2" t="s">
        <v>38</v>
      </c>
      <c r="F369" s="2" t="str">
        <f t="shared" si="1"/>
        <v>M FH</v>
      </c>
      <c r="G369" s="2"/>
      <c r="H369" s="2" t="s">
        <v>422</v>
      </c>
      <c r="I369" s="2"/>
      <c r="J369" s="2">
        <v>0.5</v>
      </c>
      <c r="K369" s="2"/>
      <c r="L369" s="2" t="s">
        <v>420</v>
      </c>
      <c r="M369" s="2"/>
      <c r="N369" s="2"/>
      <c r="O369" s="2"/>
      <c r="P369" s="3">
        <v>43998</v>
      </c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</row>
    <row r="370" spans="1:36" ht="15.75" customHeight="1">
      <c r="A370" s="7">
        <v>369</v>
      </c>
      <c r="B370" s="2" t="s">
        <v>294</v>
      </c>
      <c r="C370" s="2">
        <v>33</v>
      </c>
      <c r="D370" s="2" t="s">
        <v>16</v>
      </c>
      <c r="E370" s="2" t="s">
        <v>48</v>
      </c>
      <c r="F370" s="2" t="str">
        <f t="shared" si="1"/>
        <v>M U</v>
      </c>
      <c r="G370" s="2"/>
      <c r="H370" s="2" t="s">
        <v>423</v>
      </c>
      <c r="I370" s="2"/>
      <c r="J370" s="2">
        <v>17</v>
      </c>
      <c r="K370" s="2" t="s">
        <v>424</v>
      </c>
      <c r="L370" s="2" t="s">
        <v>420</v>
      </c>
      <c r="M370" s="2"/>
      <c r="N370" s="2"/>
      <c r="O370" s="2"/>
      <c r="P370" s="3">
        <v>43998</v>
      </c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</row>
    <row r="371" spans="1:36" ht="15.75" hidden="1" customHeight="1">
      <c r="A371" s="7">
        <v>370</v>
      </c>
      <c r="B371" s="1" t="s">
        <v>294</v>
      </c>
      <c r="C371" s="1">
        <v>33</v>
      </c>
      <c r="D371" s="1" t="s">
        <v>16</v>
      </c>
      <c r="E371" s="1" t="s">
        <v>52</v>
      </c>
      <c r="F371" s="2" t="str">
        <f t="shared" si="1"/>
        <v>M B/C</v>
      </c>
      <c r="H371" s="1" t="s">
        <v>425</v>
      </c>
      <c r="K371" s="40" t="s">
        <v>426</v>
      </c>
      <c r="L371" s="1" t="s">
        <v>420</v>
      </c>
      <c r="N371" s="2"/>
      <c r="O371" s="2"/>
      <c r="P371" s="3">
        <v>43998</v>
      </c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</row>
    <row r="372" spans="1:36" ht="15.75" hidden="1" customHeight="1">
      <c r="A372" s="7">
        <v>371</v>
      </c>
      <c r="B372" s="1" t="s">
        <v>294</v>
      </c>
      <c r="C372" s="1">
        <v>33</v>
      </c>
      <c r="D372" s="1" t="s">
        <v>13</v>
      </c>
      <c r="E372" s="1" t="s">
        <v>32</v>
      </c>
      <c r="F372" s="2" t="str">
        <f t="shared" si="1"/>
        <v>K L</v>
      </c>
      <c r="J372" s="1">
        <v>0.5</v>
      </c>
      <c r="L372" s="1" t="s">
        <v>420</v>
      </c>
      <c r="M372" s="1" t="s">
        <v>318</v>
      </c>
      <c r="N372" s="2"/>
      <c r="O372" s="2"/>
      <c r="P372" s="3">
        <v>43998</v>
      </c>
      <c r="Q372" s="1" t="s">
        <v>427</v>
      </c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</row>
    <row r="373" spans="1:36" ht="15.75" customHeight="1">
      <c r="A373" s="7">
        <v>372</v>
      </c>
      <c r="B373" s="2" t="s">
        <v>294</v>
      </c>
      <c r="C373" s="2">
        <v>33</v>
      </c>
      <c r="D373" s="2" t="s">
        <v>13</v>
      </c>
      <c r="E373" s="2" t="s">
        <v>38</v>
      </c>
      <c r="F373" s="2" t="str">
        <f t="shared" si="1"/>
        <v>K FH</v>
      </c>
      <c r="G373" s="2"/>
      <c r="H373" s="2" t="s">
        <v>428</v>
      </c>
      <c r="I373" s="2"/>
      <c r="J373" s="2">
        <v>1</v>
      </c>
      <c r="K373" s="2"/>
      <c r="L373" s="2" t="s">
        <v>420</v>
      </c>
      <c r="M373" s="2" t="s">
        <v>318</v>
      </c>
      <c r="N373" s="2"/>
      <c r="O373" s="2"/>
      <c r="P373" s="3">
        <v>43998</v>
      </c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</row>
    <row r="374" spans="1:36" ht="15.75" customHeight="1">
      <c r="A374" s="7">
        <v>373</v>
      </c>
      <c r="B374" s="2" t="s">
        <v>294</v>
      </c>
      <c r="C374" s="2">
        <v>33</v>
      </c>
      <c r="D374" s="2" t="s">
        <v>13</v>
      </c>
      <c r="E374" s="2" t="s">
        <v>40</v>
      </c>
      <c r="F374" s="2" t="str">
        <f t="shared" si="1"/>
        <v>K A</v>
      </c>
      <c r="G374" s="2"/>
      <c r="H374" s="2" t="s">
        <v>429</v>
      </c>
      <c r="I374" s="2"/>
      <c r="J374" s="2">
        <v>2</v>
      </c>
      <c r="K374" s="2" t="s">
        <v>430</v>
      </c>
      <c r="L374" s="2" t="s">
        <v>420</v>
      </c>
      <c r="M374" s="2" t="s">
        <v>318</v>
      </c>
      <c r="N374" s="2"/>
      <c r="O374" s="2"/>
      <c r="P374" s="3">
        <v>43998</v>
      </c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</row>
    <row r="375" spans="1:36" ht="15.75" hidden="1" customHeight="1">
      <c r="A375" s="7">
        <v>374</v>
      </c>
      <c r="B375" s="1" t="s">
        <v>294</v>
      </c>
      <c r="C375" s="1">
        <v>33</v>
      </c>
      <c r="D375" s="1" t="s">
        <v>13</v>
      </c>
      <c r="E375" s="1" t="s">
        <v>52</v>
      </c>
      <c r="F375" s="2" t="str">
        <f t="shared" si="1"/>
        <v>K B/C</v>
      </c>
      <c r="H375" s="1" t="s">
        <v>431</v>
      </c>
      <c r="K375" s="1" t="s">
        <v>348</v>
      </c>
      <c r="L375" s="1" t="s">
        <v>420</v>
      </c>
      <c r="M375" s="1" t="s">
        <v>318</v>
      </c>
      <c r="N375" s="2"/>
      <c r="O375" s="2"/>
      <c r="P375" s="3">
        <v>43998</v>
      </c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</row>
    <row r="376" spans="1:36" ht="15.75" hidden="1" customHeight="1">
      <c r="A376" s="7">
        <v>375</v>
      </c>
      <c r="B376" s="5" t="s">
        <v>432</v>
      </c>
      <c r="C376" s="5">
        <v>3</v>
      </c>
      <c r="D376" s="5" t="s">
        <v>13</v>
      </c>
      <c r="E376" s="5" t="s">
        <v>32</v>
      </c>
      <c r="F376" s="5" t="str">
        <f t="shared" si="1"/>
        <v>K L</v>
      </c>
      <c r="G376" s="5"/>
      <c r="H376" s="5"/>
      <c r="I376" s="5"/>
      <c r="J376" s="5">
        <v>1</v>
      </c>
      <c r="K376" s="5"/>
      <c r="L376" s="5" t="s">
        <v>433</v>
      </c>
      <c r="M376" s="5" t="s">
        <v>380</v>
      </c>
      <c r="N376" s="5"/>
      <c r="O376" s="5"/>
      <c r="P376" s="5" t="s">
        <v>434</v>
      </c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</row>
    <row r="377" spans="1:36" ht="15.75" customHeight="1">
      <c r="A377" s="7">
        <v>376</v>
      </c>
      <c r="B377" s="2" t="s">
        <v>432</v>
      </c>
      <c r="C377" s="2">
        <v>3</v>
      </c>
      <c r="D377" s="2" t="s">
        <v>13</v>
      </c>
      <c r="E377" s="2" t="s">
        <v>38</v>
      </c>
      <c r="F377" s="2" t="str">
        <f t="shared" si="1"/>
        <v>K FH</v>
      </c>
      <c r="G377" s="2"/>
      <c r="H377" s="2" t="s">
        <v>435</v>
      </c>
      <c r="I377" s="2"/>
      <c r="J377" s="2">
        <v>2.5</v>
      </c>
      <c r="K377" s="2"/>
      <c r="L377" s="2" t="s">
        <v>433</v>
      </c>
      <c r="M377" s="2" t="s">
        <v>380</v>
      </c>
      <c r="N377" s="2"/>
      <c r="O377" s="2"/>
      <c r="P377" s="2" t="s">
        <v>434</v>
      </c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</row>
    <row r="378" spans="1:36" ht="15.75" customHeight="1">
      <c r="A378" s="7">
        <v>377</v>
      </c>
      <c r="B378" s="2" t="s">
        <v>432</v>
      </c>
      <c r="C378" s="2">
        <v>3</v>
      </c>
      <c r="D378" s="2" t="s">
        <v>13</v>
      </c>
      <c r="E378" s="2" t="s">
        <v>40</v>
      </c>
      <c r="F378" s="2" t="str">
        <f t="shared" si="1"/>
        <v>K A</v>
      </c>
      <c r="G378" s="2"/>
      <c r="H378" s="2" t="s">
        <v>436</v>
      </c>
      <c r="I378" s="2"/>
      <c r="J378" s="2">
        <v>6</v>
      </c>
      <c r="K378" s="2" t="s">
        <v>79</v>
      </c>
      <c r="L378" s="2" t="s">
        <v>433</v>
      </c>
      <c r="M378" s="2" t="s">
        <v>380</v>
      </c>
      <c r="N378" s="2"/>
      <c r="O378" s="2"/>
      <c r="P378" s="2" t="s">
        <v>434</v>
      </c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</row>
    <row r="379" spans="1:36" ht="15.75" customHeight="1">
      <c r="A379" s="7">
        <v>378</v>
      </c>
      <c r="B379" s="2" t="s">
        <v>432</v>
      </c>
      <c r="C379" s="2">
        <v>3</v>
      </c>
      <c r="D379" s="2" t="s">
        <v>13</v>
      </c>
      <c r="E379" s="2" t="s">
        <v>43</v>
      </c>
      <c r="F379" s="2" t="str">
        <f t="shared" si="1"/>
        <v>K B</v>
      </c>
      <c r="G379" s="2" t="s">
        <v>80</v>
      </c>
      <c r="H379" s="2" t="s">
        <v>437</v>
      </c>
      <c r="I379" s="2"/>
      <c r="J379" s="2"/>
      <c r="K379" s="2" t="s">
        <v>438</v>
      </c>
      <c r="L379" s="2" t="s">
        <v>433</v>
      </c>
      <c r="M379" s="2" t="s">
        <v>380</v>
      </c>
      <c r="N379" s="2"/>
      <c r="O379" s="2"/>
      <c r="P379" s="2" t="s">
        <v>434</v>
      </c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</row>
    <row r="380" spans="1:36" ht="15.75" hidden="1" customHeight="1">
      <c r="A380" s="7">
        <v>379</v>
      </c>
      <c r="B380" s="1" t="s">
        <v>432</v>
      </c>
      <c r="C380" s="1">
        <v>3</v>
      </c>
      <c r="D380" s="1" t="s">
        <v>16</v>
      </c>
      <c r="E380" s="1" t="s">
        <v>32</v>
      </c>
      <c r="F380" s="2" t="str">
        <f t="shared" si="1"/>
        <v>M L</v>
      </c>
      <c r="L380" s="1" t="s">
        <v>433</v>
      </c>
      <c r="N380" s="2"/>
      <c r="O380" s="2"/>
      <c r="P380" s="1" t="s">
        <v>434</v>
      </c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</row>
    <row r="381" spans="1:36" ht="15.75" customHeight="1">
      <c r="A381" s="7">
        <v>380</v>
      </c>
      <c r="B381" s="2" t="s">
        <v>432</v>
      </c>
      <c r="C381" s="2">
        <v>3</v>
      </c>
      <c r="D381" s="2" t="s">
        <v>16</v>
      </c>
      <c r="E381" s="2" t="s">
        <v>38</v>
      </c>
      <c r="F381" s="2" t="str">
        <f t="shared" si="1"/>
        <v>M FH</v>
      </c>
      <c r="G381" s="2"/>
      <c r="H381" s="2" t="s">
        <v>439</v>
      </c>
      <c r="I381" s="2"/>
      <c r="J381" s="2">
        <v>0.5</v>
      </c>
      <c r="K381" s="2"/>
      <c r="L381" s="2" t="s">
        <v>433</v>
      </c>
      <c r="M381" s="2"/>
      <c r="N381" s="2"/>
      <c r="O381" s="2"/>
      <c r="P381" s="2" t="s">
        <v>434</v>
      </c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</row>
    <row r="382" spans="1:36" ht="15.75" customHeight="1">
      <c r="A382" s="7">
        <v>381</v>
      </c>
      <c r="B382" s="2" t="s">
        <v>432</v>
      </c>
      <c r="C382" s="2">
        <v>3</v>
      </c>
      <c r="D382" s="2" t="s">
        <v>16</v>
      </c>
      <c r="E382" s="2" t="s">
        <v>48</v>
      </c>
      <c r="F382" s="2" t="str">
        <f t="shared" si="1"/>
        <v>M U</v>
      </c>
      <c r="G382" s="2"/>
      <c r="H382" s="2" t="s">
        <v>440</v>
      </c>
      <c r="I382" s="2"/>
      <c r="J382" s="2">
        <v>1.5</v>
      </c>
      <c r="K382" s="2"/>
      <c r="L382" s="2" t="s">
        <v>433</v>
      </c>
      <c r="M382" s="2"/>
      <c r="N382" s="2"/>
      <c r="O382" s="2"/>
      <c r="P382" s="2" t="s">
        <v>434</v>
      </c>
      <c r="Q382" s="2" t="s">
        <v>441</v>
      </c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</row>
    <row r="383" spans="1:36" ht="15.75" customHeight="1">
      <c r="A383" s="7">
        <v>382</v>
      </c>
      <c r="B383" s="2" t="s">
        <v>432</v>
      </c>
      <c r="C383" s="2">
        <v>3</v>
      </c>
      <c r="D383" s="2" t="s">
        <v>16</v>
      </c>
      <c r="E383" s="2" t="s">
        <v>43</v>
      </c>
      <c r="F383" s="2" t="str">
        <f t="shared" si="1"/>
        <v>M B</v>
      </c>
      <c r="G383" s="2"/>
      <c r="H383" s="2" t="s">
        <v>442</v>
      </c>
      <c r="I383" s="2"/>
      <c r="J383" s="2">
        <v>23</v>
      </c>
      <c r="K383" s="2" t="s">
        <v>116</v>
      </c>
      <c r="L383" s="2" t="s">
        <v>433</v>
      </c>
      <c r="M383" s="2"/>
      <c r="N383" s="2"/>
      <c r="O383" s="2"/>
      <c r="P383" s="2" t="s">
        <v>434</v>
      </c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</row>
    <row r="384" spans="1:36" ht="15.75" hidden="1" customHeight="1">
      <c r="A384" s="7">
        <v>383</v>
      </c>
      <c r="B384" s="1" t="s">
        <v>432</v>
      </c>
      <c r="C384" s="1">
        <v>4</v>
      </c>
      <c r="D384" s="1" t="s">
        <v>13</v>
      </c>
      <c r="E384" s="1" t="s">
        <v>32</v>
      </c>
      <c r="F384" s="2" t="str">
        <f t="shared" si="1"/>
        <v>K L</v>
      </c>
      <c r="J384" s="1">
        <v>1</v>
      </c>
      <c r="L384" s="1" t="s">
        <v>433</v>
      </c>
      <c r="M384" s="1" t="s">
        <v>380</v>
      </c>
      <c r="N384" s="2"/>
      <c r="O384" s="2"/>
      <c r="P384" s="1" t="s">
        <v>434</v>
      </c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</row>
    <row r="385" spans="1:36" ht="15.75" customHeight="1">
      <c r="A385" s="7">
        <v>384</v>
      </c>
      <c r="B385" s="2" t="s">
        <v>432</v>
      </c>
      <c r="C385" s="2">
        <v>4</v>
      </c>
      <c r="D385" s="2" t="s">
        <v>13</v>
      </c>
      <c r="E385" s="2" t="s">
        <v>38</v>
      </c>
      <c r="F385" s="2" t="str">
        <f t="shared" si="1"/>
        <v>K FH</v>
      </c>
      <c r="G385" s="2"/>
      <c r="H385" s="2" t="s">
        <v>443</v>
      </c>
      <c r="I385" s="2"/>
      <c r="J385" s="2">
        <v>2</v>
      </c>
      <c r="K385" s="2"/>
      <c r="L385" s="2" t="s">
        <v>433</v>
      </c>
      <c r="M385" s="2" t="s">
        <v>380</v>
      </c>
      <c r="N385" s="2"/>
      <c r="O385" s="2"/>
      <c r="P385" s="2" t="s">
        <v>434</v>
      </c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</row>
    <row r="386" spans="1:36" ht="15.75" customHeight="1">
      <c r="A386" s="7">
        <v>385</v>
      </c>
      <c r="B386" s="2" t="s">
        <v>432</v>
      </c>
      <c r="C386" s="2">
        <v>4</v>
      </c>
      <c r="D386" s="2" t="s">
        <v>13</v>
      </c>
      <c r="E386" s="2" t="s">
        <v>40</v>
      </c>
      <c r="F386" s="2" t="str">
        <f t="shared" si="1"/>
        <v>K A</v>
      </c>
      <c r="G386" s="2" t="s">
        <v>125</v>
      </c>
      <c r="H386" s="2" t="s">
        <v>444</v>
      </c>
      <c r="I386" s="2"/>
      <c r="J386" s="2">
        <v>10</v>
      </c>
      <c r="K386" s="2" t="s">
        <v>445</v>
      </c>
      <c r="L386" s="2" t="s">
        <v>433</v>
      </c>
      <c r="M386" s="2" t="s">
        <v>380</v>
      </c>
      <c r="N386" s="2"/>
      <c r="O386" s="2"/>
      <c r="P386" s="2" t="s">
        <v>434</v>
      </c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</row>
    <row r="387" spans="1:36" ht="15.75" customHeight="1">
      <c r="A387" s="7">
        <v>386</v>
      </c>
      <c r="B387" s="2" t="s">
        <v>432</v>
      </c>
      <c r="C387" s="2">
        <v>4</v>
      </c>
      <c r="D387" s="2" t="s">
        <v>13</v>
      </c>
      <c r="E387" s="2" t="s">
        <v>43</v>
      </c>
      <c r="F387" s="2" t="str">
        <f t="shared" si="1"/>
        <v>K B</v>
      </c>
      <c r="G387" s="2" t="s">
        <v>80</v>
      </c>
      <c r="H387" s="2" t="s">
        <v>446</v>
      </c>
      <c r="I387" s="2"/>
      <c r="J387" s="2"/>
      <c r="K387" s="2" t="s">
        <v>447</v>
      </c>
      <c r="L387" s="2" t="s">
        <v>433</v>
      </c>
      <c r="M387" s="2" t="s">
        <v>380</v>
      </c>
      <c r="N387" s="2"/>
      <c r="O387" s="2"/>
      <c r="P387" s="2" t="s">
        <v>434</v>
      </c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</row>
    <row r="388" spans="1:36" ht="15.75" hidden="1" customHeight="1">
      <c r="A388" s="7">
        <v>387</v>
      </c>
      <c r="B388" s="1" t="s">
        <v>432</v>
      </c>
      <c r="C388" s="1">
        <v>4</v>
      </c>
      <c r="D388" s="1" t="s">
        <v>16</v>
      </c>
      <c r="E388" s="1" t="s">
        <v>32</v>
      </c>
      <c r="F388" s="2" t="str">
        <f t="shared" si="1"/>
        <v>M L</v>
      </c>
      <c r="J388" s="1">
        <v>1</v>
      </c>
      <c r="L388" s="1" t="s">
        <v>433</v>
      </c>
      <c r="N388" s="2"/>
      <c r="O388" s="2"/>
      <c r="P388" s="1" t="s">
        <v>434</v>
      </c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</row>
    <row r="389" spans="1:36" ht="15.75" customHeight="1">
      <c r="A389" s="7">
        <v>388</v>
      </c>
      <c r="B389" s="2" t="s">
        <v>432</v>
      </c>
      <c r="C389" s="2">
        <v>4</v>
      </c>
      <c r="D389" s="2" t="s">
        <v>16</v>
      </c>
      <c r="E389" s="2" t="s">
        <v>38</v>
      </c>
      <c r="F389" s="2" t="str">
        <f t="shared" si="1"/>
        <v>M FH</v>
      </c>
      <c r="G389" s="2"/>
      <c r="H389" s="2" t="s">
        <v>448</v>
      </c>
      <c r="I389" s="2"/>
      <c r="J389" s="2">
        <v>2</v>
      </c>
      <c r="K389" s="2"/>
      <c r="L389" s="2" t="s">
        <v>433</v>
      </c>
      <c r="M389" s="2"/>
      <c r="N389" s="2"/>
      <c r="O389" s="2"/>
      <c r="P389" s="2" t="s">
        <v>434</v>
      </c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</row>
    <row r="390" spans="1:36" ht="15.75" customHeight="1">
      <c r="A390" s="7">
        <v>389</v>
      </c>
      <c r="B390" s="2" t="s">
        <v>432</v>
      </c>
      <c r="C390" s="2">
        <v>4</v>
      </c>
      <c r="D390" s="2" t="s">
        <v>16</v>
      </c>
      <c r="E390" s="2" t="s">
        <v>48</v>
      </c>
      <c r="F390" s="2" t="str">
        <f t="shared" si="1"/>
        <v>M U</v>
      </c>
      <c r="G390" s="2"/>
      <c r="H390" s="2" t="s">
        <v>449</v>
      </c>
      <c r="I390" s="2"/>
      <c r="J390" s="2">
        <v>15</v>
      </c>
      <c r="K390" s="2"/>
      <c r="L390" s="2" t="s">
        <v>433</v>
      </c>
      <c r="M390" s="2"/>
      <c r="N390" s="2"/>
      <c r="O390" s="2"/>
      <c r="P390" s="2" t="s">
        <v>434</v>
      </c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</row>
    <row r="391" spans="1:36" ht="15.75" customHeight="1">
      <c r="A391" s="7">
        <v>390</v>
      </c>
      <c r="B391" s="2" t="s">
        <v>432</v>
      </c>
      <c r="C391" s="2">
        <v>4</v>
      </c>
      <c r="D391" s="2" t="s">
        <v>16</v>
      </c>
      <c r="E391" s="2" t="s">
        <v>70</v>
      </c>
      <c r="F391" s="2" t="str">
        <f t="shared" si="1"/>
        <v>M RED</v>
      </c>
      <c r="G391" s="2"/>
      <c r="H391" s="2" t="s">
        <v>450</v>
      </c>
      <c r="I391" s="2"/>
      <c r="J391" s="2">
        <v>3</v>
      </c>
      <c r="K391" s="2" t="s">
        <v>145</v>
      </c>
      <c r="L391" s="2" t="s">
        <v>433</v>
      </c>
      <c r="M391" s="2"/>
      <c r="N391" s="2"/>
      <c r="O391" s="2"/>
      <c r="P391" s="2" t="s">
        <v>434</v>
      </c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</row>
    <row r="392" spans="1:36" ht="15.75" hidden="1" customHeight="1">
      <c r="A392" s="7">
        <v>391</v>
      </c>
      <c r="B392" s="1" t="s">
        <v>432</v>
      </c>
      <c r="C392" s="1">
        <v>4</v>
      </c>
      <c r="D392" s="1" t="s">
        <v>16</v>
      </c>
      <c r="E392" s="1" t="s">
        <v>451</v>
      </c>
      <c r="F392" s="2" t="str">
        <f t="shared" si="1"/>
        <v>M BC</v>
      </c>
      <c r="H392" s="1" t="s">
        <v>452</v>
      </c>
      <c r="K392" s="1" t="s">
        <v>101</v>
      </c>
      <c r="L392" s="1" t="s">
        <v>433</v>
      </c>
      <c r="N392" s="2"/>
      <c r="O392" s="2"/>
      <c r="P392" s="1" t="s">
        <v>434</v>
      </c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</row>
    <row r="393" spans="1:36" ht="15.75" hidden="1" customHeight="1">
      <c r="A393" s="7">
        <v>392</v>
      </c>
      <c r="B393" s="1" t="s">
        <v>432</v>
      </c>
      <c r="C393" s="1">
        <v>8</v>
      </c>
      <c r="D393" s="1" t="s">
        <v>13</v>
      </c>
      <c r="E393" s="1" t="s">
        <v>32</v>
      </c>
      <c r="F393" s="2" t="str">
        <f t="shared" si="1"/>
        <v>K L</v>
      </c>
      <c r="J393" s="1">
        <v>1</v>
      </c>
      <c r="L393" s="1" t="s">
        <v>453</v>
      </c>
      <c r="N393" s="2"/>
      <c r="O393" s="2"/>
      <c r="P393" s="1" t="s">
        <v>434</v>
      </c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</row>
    <row r="394" spans="1:36" ht="15.75" customHeight="1">
      <c r="A394" s="7">
        <v>393</v>
      </c>
      <c r="B394" s="2" t="s">
        <v>432</v>
      </c>
      <c r="C394" s="2">
        <v>8</v>
      </c>
      <c r="D394" s="2" t="s">
        <v>13</v>
      </c>
      <c r="E394" s="2" t="s">
        <v>38</v>
      </c>
      <c r="F394" s="2" t="str">
        <f t="shared" si="1"/>
        <v>K FH</v>
      </c>
      <c r="G394" s="2"/>
      <c r="H394" s="2" t="s">
        <v>454</v>
      </c>
      <c r="I394" s="2"/>
      <c r="J394" s="2">
        <v>3</v>
      </c>
      <c r="K394" s="2"/>
      <c r="L394" s="2" t="s">
        <v>453</v>
      </c>
      <c r="M394" s="2"/>
      <c r="N394" s="2"/>
      <c r="O394" s="2"/>
      <c r="P394" s="2" t="s">
        <v>434</v>
      </c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</row>
    <row r="395" spans="1:36" ht="15.75" customHeight="1">
      <c r="A395" s="7">
        <v>394</v>
      </c>
      <c r="B395" s="2" t="s">
        <v>432</v>
      </c>
      <c r="C395" s="2">
        <v>8</v>
      </c>
      <c r="D395" s="2" t="s">
        <v>13</v>
      </c>
      <c r="E395" s="2" t="s">
        <v>40</v>
      </c>
      <c r="F395" s="2" t="str">
        <f t="shared" si="1"/>
        <v>K A</v>
      </c>
      <c r="G395" s="2" t="s">
        <v>125</v>
      </c>
      <c r="H395" s="2" t="s">
        <v>455</v>
      </c>
      <c r="I395" s="2"/>
      <c r="J395" s="2">
        <v>11</v>
      </c>
      <c r="K395" s="2" t="s">
        <v>79</v>
      </c>
      <c r="L395" s="2" t="s">
        <v>453</v>
      </c>
      <c r="M395" s="2"/>
      <c r="N395" s="2"/>
      <c r="O395" s="2"/>
      <c r="P395" s="2" t="s">
        <v>434</v>
      </c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</row>
    <row r="396" spans="1:36" ht="15.75" customHeight="1">
      <c r="A396" s="7">
        <v>395</v>
      </c>
      <c r="B396" s="2" t="s">
        <v>432</v>
      </c>
      <c r="C396" s="2">
        <v>8</v>
      </c>
      <c r="D396" s="2" t="s">
        <v>13</v>
      </c>
      <c r="E396" s="2" t="s">
        <v>43</v>
      </c>
      <c r="F396" s="2" t="str">
        <f t="shared" si="1"/>
        <v>K B</v>
      </c>
      <c r="G396" s="2"/>
      <c r="H396" s="2" t="s">
        <v>456</v>
      </c>
      <c r="I396" s="2"/>
      <c r="J396" s="2"/>
      <c r="K396" s="2" t="s">
        <v>101</v>
      </c>
      <c r="L396" s="2" t="s">
        <v>453</v>
      </c>
      <c r="M396" s="2"/>
      <c r="N396" s="2"/>
      <c r="O396" s="2"/>
      <c r="P396" s="2" t="s">
        <v>434</v>
      </c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</row>
    <row r="397" spans="1:36" ht="15.75" hidden="1" customHeight="1">
      <c r="A397" s="7">
        <v>396</v>
      </c>
      <c r="B397" s="1" t="s">
        <v>432</v>
      </c>
      <c r="C397" s="1">
        <v>8</v>
      </c>
      <c r="D397" s="1" t="s">
        <v>16</v>
      </c>
      <c r="E397" s="1" t="s">
        <v>32</v>
      </c>
      <c r="F397" s="2" t="str">
        <f t="shared" si="1"/>
        <v>M L</v>
      </c>
      <c r="J397" s="1">
        <v>1</v>
      </c>
      <c r="L397" s="1" t="s">
        <v>453</v>
      </c>
      <c r="N397" s="2"/>
      <c r="O397" s="2"/>
      <c r="P397" s="1" t="s">
        <v>434</v>
      </c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</row>
    <row r="398" spans="1:36" ht="15.75" customHeight="1">
      <c r="A398" s="7">
        <v>397</v>
      </c>
      <c r="B398" s="2" t="s">
        <v>432</v>
      </c>
      <c r="C398" s="2">
        <v>8</v>
      </c>
      <c r="D398" s="2" t="s">
        <v>16</v>
      </c>
      <c r="E398" s="2" t="s">
        <v>38</v>
      </c>
      <c r="F398" s="2" t="str">
        <f t="shared" si="1"/>
        <v>M FH</v>
      </c>
      <c r="G398" s="2"/>
      <c r="H398" s="2" t="s">
        <v>457</v>
      </c>
      <c r="I398" s="2"/>
      <c r="J398" s="2">
        <v>2</v>
      </c>
      <c r="K398" s="2"/>
      <c r="L398" s="2" t="s">
        <v>453</v>
      </c>
      <c r="M398" s="2"/>
      <c r="N398" s="2"/>
      <c r="O398" s="2"/>
      <c r="P398" s="2" t="s">
        <v>434</v>
      </c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</row>
    <row r="399" spans="1:36" ht="15.75" customHeight="1">
      <c r="A399" s="7">
        <v>398</v>
      </c>
      <c r="B399" s="2" t="s">
        <v>432</v>
      </c>
      <c r="C399" s="2">
        <v>8</v>
      </c>
      <c r="D399" s="2" t="s">
        <v>16</v>
      </c>
      <c r="E399" s="2" t="s">
        <v>48</v>
      </c>
      <c r="F399" s="2" t="str">
        <f t="shared" si="1"/>
        <v>M U</v>
      </c>
      <c r="G399" s="2"/>
      <c r="H399" s="2" t="s">
        <v>458</v>
      </c>
      <c r="I399" s="2"/>
      <c r="J399" s="2">
        <v>14</v>
      </c>
      <c r="K399" s="2"/>
      <c r="L399" s="2" t="s">
        <v>453</v>
      </c>
      <c r="M399" s="2"/>
      <c r="N399" s="2"/>
      <c r="O399" s="2"/>
      <c r="P399" s="2" t="s">
        <v>434</v>
      </c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</row>
    <row r="400" spans="1:36" ht="15.75" customHeight="1">
      <c r="A400" s="7">
        <v>399</v>
      </c>
      <c r="B400" s="2" t="s">
        <v>432</v>
      </c>
      <c r="C400" s="2">
        <v>8</v>
      </c>
      <c r="D400" s="2" t="s">
        <v>16</v>
      </c>
      <c r="E400" s="2" t="s">
        <v>70</v>
      </c>
      <c r="F400" s="2" t="str">
        <f t="shared" si="1"/>
        <v>M RED</v>
      </c>
      <c r="G400" s="2"/>
      <c r="H400" s="2"/>
      <c r="I400" s="2"/>
      <c r="J400" s="2">
        <v>1</v>
      </c>
      <c r="K400" s="2"/>
      <c r="L400" s="2" t="s">
        <v>453</v>
      </c>
      <c r="M400" s="2"/>
      <c r="N400" s="2"/>
      <c r="O400" s="2"/>
      <c r="P400" s="2" t="s">
        <v>434</v>
      </c>
      <c r="Q400" s="2" t="s">
        <v>459</v>
      </c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</row>
    <row r="401" spans="1:36" ht="15.75" hidden="1" customHeight="1">
      <c r="A401" s="7">
        <v>400</v>
      </c>
      <c r="B401" s="1" t="s">
        <v>432</v>
      </c>
      <c r="C401" s="1">
        <v>8</v>
      </c>
      <c r="D401" s="1" t="s">
        <v>16</v>
      </c>
      <c r="E401" s="1" t="s">
        <v>451</v>
      </c>
      <c r="F401" s="2" t="str">
        <f t="shared" si="1"/>
        <v>M BC</v>
      </c>
      <c r="H401" s="1" t="s">
        <v>460</v>
      </c>
      <c r="K401" s="1" t="s">
        <v>461</v>
      </c>
      <c r="L401" s="1" t="s">
        <v>453</v>
      </c>
      <c r="N401" s="2"/>
      <c r="O401" s="2"/>
      <c r="P401" s="1" t="s">
        <v>434</v>
      </c>
      <c r="Q401" s="1" t="s">
        <v>462</v>
      </c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</row>
    <row r="402" spans="1:36" ht="15.75" hidden="1" customHeight="1">
      <c r="A402" s="7">
        <v>401</v>
      </c>
      <c r="B402" s="1" t="s">
        <v>432</v>
      </c>
      <c r="C402" s="1">
        <v>10</v>
      </c>
      <c r="D402" s="1" t="s">
        <v>13</v>
      </c>
      <c r="E402" s="1" t="s">
        <v>32</v>
      </c>
      <c r="F402" s="2" t="str">
        <f t="shared" si="1"/>
        <v>K L</v>
      </c>
      <c r="J402" s="1">
        <v>1.5</v>
      </c>
      <c r="L402" s="1" t="s">
        <v>14</v>
      </c>
      <c r="M402" s="1" t="s">
        <v>380</v>
      </c>
      <c r="N402" s="2"/>
      <c r="O402" s="2"/>
      <c r="P402" s="1" t="s">
        <v>434</v>
      </c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</row>
    <row r="403" spans="1:36" ht="15.75" customHeight="1">
      <c r="A403" s="7">
        <v>402</v>
      </c>
      <c r="B403" s="2" t="s">
        <v>432</v>
      </c>
      <c r="C403" s="2">
        <v>10</v>
      </c>
      <c r="D403" s="2" t="s">
        <v>13</v>
      </c>
      <c r="E403" s="2" t="s">
        <v>38</v>
      </c>
      <c r="F403" s="2" t="str">
        <f t="shared" si="1"/>
        <v>K FH</v>
      </c>
      <c r="G403" s="2"/>
      <c r="H403" s="2" t="s">
        <v>463</v>
      </c>
      <c r="I403" s="2"/>
      <c r="J403" s="2">
        <v>5</v>
      </c>
      <c r="K403" s="2"/>
      <c r="L403" s="2" t="s">
        <v>14</v>
      </c>
      <c r="M403" s="2" t="s">
        <v>380</v>
      </c>
      <c r="N403" s="2"/>
      <c r="O403" s="2"/>
      <c r="P403" s="2" t="s">
        <v>434</v>
      </c>
      <c r="Q403" s="2" t="s">
        <v>464</v>
      </c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</row>
    <row r="404" spans="1:36" ht="15.75" customHeight="1">
      <c r="A404" s="7">
        <v>403</v>
      </c>
      <c r="B404" s="2" t="s">
        <v>432</v>
      </c>
      <c r="C404" s="2">
        <v>10</v>
      </c>
      <c r="D404" s="2" t="s">
        <v>13</v>
      </c>
      <c r="E404" s="2" t="s">
        <v>40</v>
      </c>
      <c r="F404" s="2" t="str">
        <f t="shared" si="1"/>
        <v>K A</v>
      </c>
      <c r="G404" s="2"/>
      <c r="H404" s="2" t="s">
        <v>465</v>
      </c>
      <c r="I404" s="2"/>
      <c r="J404" s="2">
        <v>3</v>
      </c>
      <c r="K404" s="2" t="s">
        <v>214</v>
      </c>
      <c r="L404" s="2" t="s">
        <v>14</v>
      </c>
      <c r="M404" s="2" t="s">
        <v>380</v>
      </c>
      <c r="N404" s="2"/>
      <c r="O404" s="2"/>
      <c r="P404" s="2" t="s">
        <v>434</v>
      </c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</row>
    <row r="405" spans="1:36" ht="15.75" customHeight="1">
      <c r="A405" s="7">
        <v>404</v>
      </c>
      <c r="B405" s="2" t="s">
        <v>432</v>
      </c>
      <c r="C405" s="2">
        <v>10</v>
      </c>
      <c r="D405" s="2" t="s">
        <v>13</v>
      </c>
      <c r="E405" s="2" t="s">
        <v>43</v>
      </c>
      <c r="F405" s="2" t="str">
        <f t="shared" si="1"/>
        <v>K B</v>
      </c>
      <c r="G405" s="2"/>
      <c r="H405" s="2" t="s">
        <v>466</v>
      </c>
      <c r="I405" s="2"/>
      <c r="J405" s="2"/>
      <c r="K405" s="2" t="s">
        <v>91</v>
      </c>
      <c r="L405" s="2" t="s">
        <v>14</v>
      </c>
      <c r="M405" s="2" t="s">
        <v>380</v>
      </c>
      <c r="N405" s="2"/>
      <c r="O405" s="2"/>
      <c r="P405" s="2" t="s">
        <v>434</v>
      </c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</row>
    <row r="406" spans="1:36" ht="15.75" hidden="1" customHeight="1">
      <c r="A406" s="7">
        <v>405</v>
      </c>
      <c r="B406" s="1" t="s">
        <v>432</v>
      </c>
      <c r="C406" s="1">
        <v>10</v>
      </c>
      <c r="D406" s="1" t="s">
        <v>16</v>
      </c>
      <c r="E406" s="1" t="s">
        <v>32</v>
      </c>
      <c r="F406" s="2" t="str">
        <f t="shared" si="1"/>
        <v>M L</v>
      </c>
      <c r="J406" s="1">
        <v>1</v>
      </c>
      <c r="L406" s="1" t="s">
        <v>467</v>
      </c>
      <c r="N406" s="2"/>
      <c r="O406" s="2"/>
      <c r="P406" s="1" t="s">
        <v>434</v>
      </c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</row>
    <row r="407" spans="1:36" ht="15.75" customHeight="1">
      <c r="A407" s="7">
        <v>406</v>
      </c>
      <c r="B407" s="2" t="s">
        <v>432</v>
      </c>
      <c r="C407" s="2">
        <v>10</v>
      </c>
      <c r="D407" s="2" t="s">
        <v>16</v>
      </c>
      <c r="E407" s="2" t="s">
        <v>38</v>
      </c>
      <c r="F407" s="2" t="str">
        <f t="shared" si="1"/>
        <v>M FH</v>
      </c>
      <c r="G407" s="2"/>
      <c r="H407" s="2" t="s">
        <v>468</v>
      </c>
      <c r="I407" s="2"/>
      <c r="J407" s="2">
        <v>2</v>
      </c>
      <c r="K407" s="2"/>
      <c r="L407" s="2" t="s">
        <v>467</v>
      </c>
      <c r="M407" s="2"/>
      <c r="N407" s="2"/>
      <c r="O407" s="2"/>
      <c r="P407" s="2" t="s">
        <v>434</v>
      </c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</row>
    <row r="408" spans="1:36" ht="15.75" customHeight="1">
      <c r="A408" s="7">
        <v>407</v>
      </c>
      <c r="B408" s="2" t="s">
        <v>432</v>
      </c>
      <c r="C408" s="2">
        <v>10</v>
      </c>
      <c r="D408" s="2" t="s">
        <v>16</v>
      </c>
      <c r="E408" s="2" t="s">
        <v>48</v>
      </c>
      <c r="F408" s="2" t="str">
        <f t="shared" si="1"/>
        <v>M U</v>
      </c>
      <c r="G408" s="2"/>
      <c r="H408" s="2" t="s">
        <v>469</v>
      </c>
      <c r="I408" s="2"/>
      <c r="J408" s="2">
        <v>18</v>
      </c>
      <c r="K408" s="2"/>
      <c r="L408" s="2" t="s">
        <v>467</v>
      </c>
      <c r="M408" s="2"/>
      <c r="N408" s="2"/>
      <c r="O408" s="2"/>
      <c r="P408" s="2" t="s">
        <v>434</v>
      </c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</row>
    <row r="409" spans="1:36" ht="15.75" customHeight="1">
      <c r="A409" s="7">
        <v>408</v>
      </c>
      <c r="B409" s="2" t="s">
        <v>432</v>
      </c>
      <c r="C409" s="2">
        <v>10</v>
      </c>
      <c r="D409" s="2" t="s">
        <v>16</v>
      </c>
      <c r="E409" s="2" t="s">
        <v>70</v>
      </c>
      <c r="F409" s="2" t="str">
        <f t="shared" si="1"/>
        <v>M RED</v>
      </c>
      <c r="G409" s="2"/>
      <c r="H409" s="2" t="s">
        <v>470</v>
      </c>
      <c r="I409" s="2"/>
      <c r="J409" s="2">
        <v>3</v>
      </c>
      <c r="K409" s="2" t="s">
        <v>75</v>
      </c>
      <c r="L409" s="2" t="s">
        <v>467</v>
      </c>
      <c r="M409" s="2"/>
      <c r="N409" s="2"/>
      <c r="O409" s="2"/>
      <c r="P409" s="2" t="s">
        <v>434</v>
      </c>
      <c r="Q409" s="2" t="s">
        <v>471</v>
      </c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</row>
    <row r="410" spans="1:36" ht="15.75" hidden="1" customHeight="1">
      <c r="A410" s="7">
        <v>409</v>
      </c>
      <c r="B410" s="1" t="s">
        <v>432</v>
      </c>
      <c r="C410" s="1">
        <v>10</v>
      </c>
      <c r="D410" s="1" t="s">
        <v>16</v>
      </c>
      <c r="E410" s="1" t="s">
        <v>451</v>
      </c>
      <c r="F410" s="2" t="str">
        <f t="shared" si="1"/>
        <v>M BC</v>
      </c>
      <c r="H410" s="1" t="s">
        <v>472</v>
      </c>
      <c r="K410" s="1" t="s">
        <v>473</v>
      </c>
      <c r="L410" s="1" t="s">
        <v>467</v>
      </c>
      <c r="N410" s="2"/>
      <c r="O410" s="2"/>
      <c r="P410" s="1" t="s">
        <v>434</v>
      </c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</row>
    <row r="411" spans="1:36" ht="15.75" hidden="1" customHeight="1">
      <c r="A411" s="7">
        <v>410</v>
      </c>
      <c r="B411" s="1" t="s">
        <v>432</v>
      </c>
      <c r="C411" s="1">
        <v>12</v>
      </c>
      <c r="D411" s="1" t="s">
        <v>13</v>
      </c>
      <c r="E411" s="1" t="s">
        <v>32</v>
      </c>
      <c r="F411" s="2" t="str">
        <f t="shared" si="1"/>
        <v>K L</v>
      </c>
      <c r="J411" s="1">
        <v>1</v>
      </c>
      <c r="L411" s="1" t="s">
        <v>453</v>
      </c>
      <c r="M411" s="1" t="s">
        <v>380</v>
      </c>
      <c r="N411" s="2"/>
      <c r="O411" s="2"/>
      <c r="P411" s="1" t="s">
        <v>434</v>
      </c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</row>
    <row r="412" spans="1:36" ht="15.75" customHeight="1">
      <c r="A412" s="7">
        <v>411</v>
      </c>
      <c r="B412" s="2" t="s">
        <v>432</v>
      </c>
      <c r="C412" s="2">
        <v>12</v>
      </c>
      <c r="D412" s="2" t="s">
        <v>13</v>
      </c>
      <c r="E412" s="2" t="s">
        <v>38</v>
      </c>
      <c r="F412" s="2" t="str">
        <f t="shared" si="1"/>
        <v>K FH</v>
      </c>
      <c r="G412" s="2"/>
      <c r="H412" s="2" t="s">
        <v>474</v>
      </c>
      <c r="I412" s="2"/>
      <c r="J412" s="2">
        <v>2</v>
      </c>
      <c r="K412" s="2"/>
      <c r="L412" s="2" t="s">
        <v>453</v>
      </c>
      <c r="M412" s="2" t="s">
        <v>380</v>
      </c>
      <c r="N412" s="2"/>
      <c r="O412" s="2"/>
      <c r="P412" s="2" t="s">
        <v>434</v>
      </c>
      <c r="Q412" s="2" t="s">
        <v>475</v>
      </c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</row>
    <row r="413" spans="1:36" ht="15.75" customHeight="1">
      <c r="A413" s="7">
        <v>412</v>
      </c>
      <c r="B413" s="2" t="s">
        <v>432</v>
      </c>
      <c r="C413" s="2">
        <v>12</v>
      </c>
      <c r="D413" s="2" t="s">
        <v>13</v>
      </c>
      <c r="E413" s="2" t="s">
        <v>40</v>
      </c>
      <c r="F413" s="2" t="str">
        <f t="shared" si="1"/>
        <v>K A</v>
      </c>
      <c r="G413" s="2"/>
      <c r="H413" s="2" t="s">
        <v>476</v>
      </c>
      <c r="I413" s="2"/>
      <c r="J413" s="2">
        <v>3</v>
      </c>
      <c r="K413" s="2" t="s">
        <v>101</v>
      </c>
      <c r="L413" s="2" t="s">
        <v>453</v>
      </c>
      <c r="M413" s="2" t="s">
        <v>380</v>
      </c>
      <c r="N413" s="2"/>
      <c r="O413" s="2"/>
      <c r="P413" s="2" t="s">
        <v>434</v>
      </c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</row>
    <row r="414" spans="1:36" ht="15.75" customHeight="1">
      <c r="A414" s="7">
        <v>413</v>
      </c>
      <c r="B414" s="2" t="s">
        <v>432</v>
      </c>
      <c r="C414" s="2">
        <v>12</v>
      </c>
      <c r="D414" s="2" t="s">
        <v>13</v>
      </c>
      <c r="E414" s="2" t="s">
        <v>43</v>
      </c>
      <c r="F414" s="2" t="str">
        <f t="shared" si="1"/>
        <v>K B</v>
      </c>
      <c r="G414" s="2"/>
      <c r="H414" s="2" t="s">
        <v>477</v>
      </c>
      <c r="I414" s="2"/>
      <c r="J414" s="2"/>
      <c r="K414" s="2" t="s">
        <v>478</v>
      </c>
      <c r="L414" s="2" t="s">
        <v>453</v>
      </c>
      <c r="M414" s="2" t="s">
        <v>380</v>
      </c>
      <c r="N414" s="2"/>
      <c r="O414" s="2"/>
      <c r="P414" s="2" t="s">
        <v>434</v>
      </c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</row>
    <row r="415" spans="1:36" ht="15.75" hidden="1" customHeight="1">
      <c r="A415" s="7">
        <v>414</v>
      </c>
      <c r="B415" s="1" t="s">
        <v>432</v>
      </c>
      <c r="C415" s="1">
        <v>12</v>
      </c>
      <c r="D415" s="1" t="s">
        <v>16</v>
      </c>
      <c r="E415" s="1" t="s">
        <v>32</v>
      </c>
      <c r="F415" s="2" t="str">
        <f t="shared" si="1"/>
        <v>M L</v>
      </c>
      <c r="J415" s="1">
        <v>1</v>
      </c>
      <c r="L415" s="1" t="s">
        <v>479</v>
      </c>
      <c r="N415" s="2"/>
      <c r="O415" s="2"/>
      <c r="P415" s="1" t="s">
        <v>434</v>
      </c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</row>
    <row r="416" spans="1:36" ht="15.75" customHeight="1">
      <c r="A416" s="7">
        <v>415</v>
      </c>
      <c r="B416" s="2" t="s">
        <v>432</v>
      </c>
      <c r="C416" s="2">
        <v>12</v>
      </c>
      <c r="D416" s="2" t="s">
        <v>16</v>
      </c>
      <c r="E416" s="2" t="s">
        <v>38</v>
      </c>
      <c r="F416" s="2" t="str">
        <f t="shared" si="1"/>
        <v>M FH</v>
      </c>
      <c r="G416" s="2"/>
      <c r="H416" s="2" t="s">
        <v>480</v>
      </c>
      <c r="I416" s="2"/>
      <c r="J416" s="2">
        <v>1.5</v>
      </c>
      <c r="K416" s="2"/>
      <c r="L416" s="2" t="s">
        <v>479</v>
      </c>
      <c r="M416" s="2"/>
      <c r="N416" s="2"/>
      <c r="O416" s="2"/>
      <c r="P416" s="2" t="s">
        <v>434</v>
      </c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</row>
    <row r="417" spans="1:36" ht="15.75" customHeight="1">
      <c r="A417" s="7">
        <v>416</v>
      </c>
      <c r="B417" s="2" t="s">
        <v>432</v>
      </c>
      <c r="C417" s="2">
        <v>12</v>
      </c>
      <c r="D417" s="2" t="s">
        <v>16</v>
      </c>
      <c r="E417" s="2" t="s">
        <v>48</v>
      </c>
      <c r="F417" s="2" t="str">
        <f t="shared" si="1"/>
        <v>M U</v>
      </c>
      <c r="G417" s="2"/>
      <c r="H417" s="2" t="s">
        <v>481</v>
      </c>
      <c r="I417" s="2"/>
      <c r="J417" s="2">
        <v>25</v>
      </c>
      <c r="K417" s="2"/>
      <c r="L417" s="2" t="s">
        <v>479</v>
      </c>
      <c r="M417" s="2"/>
      <c r="N417" s="2"/>
      <c r="O417" s="2"/>
      <c r="P417" s="2" t="s">
        <v>434</v>
      </c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</row>
    <row r="418" spans="1:36" ht="15.75" customHeight="1">
      <c r="A418" s="7">
        <v>417</v>
      </c>
      <c r="B418" s="2" t="s">
        <v>432</v>
      </c>
      <c r="C418" s="2">
        <v>12</v>
      </c>
      <c r="D418" s="2" t="s">
        <v>16</v>
      </c>
      <c r="E418" s="2" t="s">
        <v>70</v>
      </c>
      <c r="F418" s="2" t="str">
        <f t="shared" si="1"/>
        <v>M RED</v>
      </c>
      <c r="G418" s="2"/>
      <c r="H418" s="2" t="s">
        <v>482</v>
      </c>
      <c r="I418" s="2"/>
      <c r="J418" s="2">
        <v>1.5</v>
      </c>
      <c r="K418" s="2" t="s">
        <v>483</v>
      </c>
      <c r="L418" s="2" t="s">
        <v>479</v>
      </c>
      <c r="M418" s="2"/>
      <c r="N418" s="2"/>
      <c r="O418" s="2"/>
      <c r="P418" s="2" t="s">
        <v>434</v>
      </c>
      <c r="Q418" s="2" t="s">
        <v>484</v>
      </c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</row>
    <row r="419" spans="1:36" ht="15.75" hidden="1" customHeight="1">
      <c r="A419" s="7">
        <v>418</v>
      </c>
      <c r="B419" s="1" t="s">
        <v>432</v>
      </c>
      <c r="C419" s="1">
        <v>12</v>
      </c>
      <c r="D419" s="1" t="s">
        <v>16</v>
      </c>
      <c r="E419" s="1" t="s">
        <v>451</v>
      </c>
      <c r="F419" s="2" t="str">
        <f t="shared" si="1"/>
        <v>M BC</v>
      </c>
      <c r="H419" s="1" t="s">
        <v>485</v>
      </c>
      <c r="K419" s="1" t="s">
        <v>486</v>
      </c>
      <c r="L419" s="1" t="s">
        <v>479</v>
      </c>
      <c r="N419" s="2"/>
      <c r="O419" s="2"/>
      <c r="P419" s="1" t="s">
        <v>434</v>
      </c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</row>
    <row r="420" spans="1:36" ht="15.75" hidden="1" customHeight="1">
      <c r="A420" s="7">
        <v>419</v>
      </c>
      <c r="B420" s="1" t="s">
        <v>432</v>
      </c>
      <c r="C420" s="1">
        <v>14</v>
      </c>
      <c r="D420" s="1" t="s">
        <v>13</v>
      </c>
      <c r="E420" s="1" t="s">
        <v>32</v>
      </c>
      <c r="F420" s="2" t="str">
        <f t="shared" si="1"/>
        <v>K L</v>
      </c>
      <c r="J420" s="1">
        <v>1.5</v>
      </c>
      <c r="L420" s="1" t="s">
        <v>467</v>
      </c>
      <c r="N420" s="2"/>
      <c r="O420" s="2"/>
      <c r="P420" s="1" t="s">
        <v>434</v>
      </c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</row>
    <row r="421" spans="1:36" ht="15.75" customHeight="1">
      <c r="A421" s="7">
        <v>420</v>
      </c>
      <c r="B421" s="2" t="s">
        <v>432</v>
      </c>
      <c r="C421" s="2">
        <v>14</v>
      </c>
      <c r="D421" s="2" t="s">
        <v>13</v>
      </c>
      <c r="E421" s="2" t="s">
        <v>38</v>
      </c>
      <c r="F421" s="2" t="str">
        <f t="shared" si="1"/>
        <v>K FH</v>
      </c>
      <c r="G421" s="2"/>
      <c r="H421" s="2" t="s">
        <v>487</v>
      </c>
      <c r="I421" s="2"/>
      <c r="J421" s="2">
        <v>2</v>
      </c>
      <c r="K421" s="2"/>
      <c r="L421" s="2" t="s">
        <v>467</v>
      </c>
      <c r="M421" s="2"/>
      <c r="N421" s="2"/>
      <c r="O421" s="2"/>
      <c r="P421" s="2" t="s">
        <v>434</v>
      </c>
      <c r="Q421" s="2" t="s">
        <v>488</v>
      </c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</row>
    <row r="422" spans="1:36" ht="15.75" customHeight="1">
      <c r="A422" s="7">
        <v>421</v>
      </c>
      <c r="B422" s="2" t="s">
        <v>432</v>
      </c>
      <c r="C422" s="2">
        <v>14</v>
      </c>
      <c r="D422" s="2" t="s">
        <v>13</v>
      </c>
      <c r="E422" s="2" t="s">
        <v>40</v>
      </c>
      <c r="F422" s="2" t="str">
        <f t="shared" si="1"/>
        <v>K A</v>
      </c>
      <c r="G422" s="2"/>
      <c r="H422" s="2" t="s">
        <v>489</v>
      </c>
      <c r="I422" s="2"/>
      <c r="J422" s="2">
        <v>9</v>
      </c>
      <c r="K422" s="2" t="s">
        <v>79</v>
      </c>
      <c r="L422" s="2" t="s">
        <v>467</v>
      </c>
      <c r="M422" s="2"/>
      <c r="N422" s="2"/>
      <c r="O422" s="2"/>
      <c r="P422" s="2" t="s">
        <v>434</v>
      </c>
      <c r="Q422" s="2" t="s">
        <v>490</v>
      </c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</row>
    <row r="423" spans="1:36" ht="15.75" customHeight="1">
      <c r="A423" s="7">
        <v>422</v>
      </c>
      <c r="B423" s="2" t="s">
        <v>432</v>
      </c>
      <c r="C423" s="2">
        <v>14</v>
      </c>
      <c r="D423" s="2" t="s">
        <v>13</v>
      </c>
      <c r="E423" s="2" t="s">
        <v>43</v>
      </c>
      <c r="F423" s="2" t="str">
        <f t="shared" si="1"/>
        <v>K B</v>
      </c>
      <c r="G423" s="2" t="s">
        <v>80</v>
      </c>
      <c r="H423" s="2" t="s">
        <v>491</v>
      </c>
      <c r="I423" s="2"/>
      <c r="J423" s="2"/>
      <c r="K423" s="2" t="s">
        <v>447</v>
      </c>
      <c r="L423" s="2" t="s">
        <v>467</v>
      </c>
      <c r="M423" s="2"/>
      <c r="N423" s="2"/>
      <c r="O423" s="2"/>
      <c r="P423" s="2" t="s">
        <v>434</v>
      </c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</row>
    <row r="424" spans="1:36" ht="15.75" hidden="1" customHeight="1">
      <c r="A424" s="7">
        <v>423</v>
      </c>
      <c r="B424" s="1" t="s">
        <v>432</v>
      </c>
      <c r="C424" s="1">
        <v>14</v>
      </c>
      <c r="D424" s="1" t="s">
        <v>16</v>
      </c>
      <c r="E424" s="1" t="s">
        <v>32</v>
      </c>
      <c r="F424" s="2" t="str">
        <f t="shared" si="1"/>
        <v>M L</v>
      </c>
      <c r="J424" s="1">
        <v>0.5</v>
      </c>
      <c r="L424" s="1" t="s">
        <v>467</v>
      </c>
      <c r="N424" s="2"/>
      <c r="O424" s="2"/>
      <c r="P424" s="1" t="s">
        <v>434</v>
      </c>
      <c r="Q424" s="1" t="s">
        <v>492</v>
      </c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</row>
    <row r="425" spans="1:36" ht="15.75" customHeight="1">
      <c r="A425" s="7">
        <v>424</v>
      </c>
      <c r="B425" s="2" t="s">
        <v>432</v>
      </c>
      <c r="C425" s="2">
        <v>14</v>
      </c>
      <c r="D425" s="2" t="s">
        <v>16</v>
      </c>
      <c r="E425" s="2" t="s">
        <v>38</v>
      </c>
      <c r="F425" s="2" t="str">
        <f t="shared" si="1"/>
        <v>M FH</v>
      </c>
      <c r="G425" s="2"/>
      <c r="H425" s="2" t="s">
        <v>493</v>
      </c>
      <c r="I425" s="2"/>
      <c r="J425" s="2">
        <v>1</v>
      </c>
      <c r="K425" s="2"/>
      <c r="L425" s="2" t="s">
        <v>467</v>
      </c>
      <c r="M425" s="2"/>
      <c r="N425" s="2"/>
      <c r="O425" s="2"/>
      <c r="P425" s="2" t="s">
        <v>434</v>
      </c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</row>
    <row r="426" spans="1:36" ht="15.75" customHeight="1">
      <c r="A426" s="7">
        <v>425</v>
      </c>
      <c r="B426" s="2" t="s">
        <v>432</v>
      </c>
      <c r="C426" s="2">
        <v>14</v>
      </c>
      <c r="D426" s="2" t="s">
        <v>16</v>
      </c>
      <c r="E426" s="2" t="s">
        <v>48</v>
      </c>
      <c r="F426" s="2" t="str">
        <f t="shared" si="1"/>
        <v>M U</v>
      </c>
      <c r="G426" s="2"/>
      <c r="H426" s="2" t="s">
        <v>494</v>
      </c>
      <c r="I426" s="2"/>
      <c r="J426" s="2">
        <v>24</v>
      </c>
      <c r="K426" s="2"/>
      <c r="L426" s="2" t="s">
        <v>467</v>
      </c>
      <c r="M426" s="2"/>
      <c r="N426" s="2"/>
      <c r="O426" s="2"/>
      <c r="P426" s="2" t="s">
        <v>434</v>
      </c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</row>
    <row r="427" spans="1:36" ht="15.75" hidden="1" customHeight="1">
      <c r="A427" s="7">
        <v>426</v>
      </c>
      <c r="B427" s="1" t="s">
        <v>432</v>
      </c>
      <c r="C427" s="1">
        <v>14</v>
      </c>
      <c r="D427" s="1" t="s">
        <v>16</v>
      </c>
      <c r="E427" s="1" t="s">
        <v>451</v>
      </c>
      <c r="F427" s="2" t="str">
        <f t="shared" si="1"/>
        <v>M BC</v>
      </c>
      <c r="H427" s="1" t="s">
        <v>495</v>
      </c>
      <c r="K427" s="1" t="s">
        <v>75</v>
      </c>
      <c r="L427" s="1" t="s">
        <v>467</v>
      </c>
      <c r="N427" s="2"/>
      <c r="O427" s="2"/>
      <c r="P427" s="1" t="s">
        <v>434</v>
      </c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</row>
    <row r="428" spans="1:36" ht="15.75" hidden="1" customHeight="1">
      <c r="A428" s="7">
        <v>427</v>
      </c>
      <c r="B428" s="1" t="s">
        <v>432</v>
      </c>
      <c r="C428" s="1">
        <v>18</v>
      </c>
      <c r="D428" s="1" t="s">
        <v>13</v>
      </c>
      <c r="E428" s="1" t="s">
        <v>32</v>
      </c>
      <c r="F428" s="2" t="str">
        <f t="shared" si="1"/>
        <v>K L</v>
      </c>
      <c r="J428" s="1">
        <v>1</v>
      </c>
      <c r="L428" s="1" t="s">
        <v>14</v>
      </c>
      <c r="M428" s="1" t="s">
        <v>380</v>
      </c>
      <c r="N428" s="2"/>
      <c r="O428" s="2"/>
      <c r="P428" s="1" t="s">
        <v>434</v>
      </c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</row>
    <row r="429" spans="1:36" ht="15.75" customHeight="1">
      <c r="A429" s="7">
        <v>428</v>
      </c>
      <c r="B429" s="2" t="s">
        <v>432</v>
      </c>
      <c r="C429" s="2">
        <v>18</v>
      </c>
      <c r="D429" s="2" t="s">
        <v>13</v>
      </c>
      <c r="E429" s="2" t="s">
        <v>38</v>
      </c>
      <c r="F429" s="2" t="str">
        <f t="shared" si="1"/>
        <v>K FH</v>
      </c>
      <c r="G429" s="2"/>
      <c r="H429" s="2" t="s">
        <v>496</v>
      </c>
      <c r="I429" s="2"/>
      <c r="J429" s="2">
        <v>7</v>
      </c>
      <c r="K429" s="2"/>
      <c r="L429" s="2" t="s">
        <v>14</v>
      </c>
      <c r="M429" s="2" t="s">
        <v>380</v>
      </c>
      <c r="N429" s="2"/>
      <c r="O429" s="2"/>
      <c r="P429" s="2" t="s">
        <v>434</v>
      </c>
      <c r="Q429" s="2" t="s">
        <v>497</v>
      </c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</row>
    <row r="430" spans="1:36" ht="15.75" customHeight="1">
      <c r="A430" s="7">
        <v>429</v>
      </c>
      <c r="B430" s="2" t="s">
        <v>432</v>
      </c>
      <c r="C430" s="2">
        <v>18</v>
      </c>
      <c r="D430" s="2" t="s">
        <v>13</v>
      </c>
      <c r="E430" s="2" t="s">
        <v>40</v>
      </c>
      <c r="F430" s="2" t="str">
        <f t="shared" si="1"/>
        <v>K A</v>
      </c>
      <c r="G430" s="2"/>
      <c r="H430" s="2" t="s">
        <v>498</v>
      </c>
      <c r="I430" s="2"/>
      <c r="J430" s="2">
        <v>10</v>
      </c>
      <c r="K430" s="2" t="s">
        <v>447</v>
      </c>
      <c r="L430" s="2" t="s">
        <v>14</v>
      </c>
      <c r="M430" s="2" t="s">
        <v>380</v>
      </c>
      <c r="N430" s="2"/>
      <c r="O430" s="2"/>
      <c r="P430" s="2" t="s">
        <v>434</v>
      </c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</row>
    <row r="431" spans="1:36" ht="15.75" customHeight="1">
      <c r="A431" s="7">
        <v>430</v>
      </c>
      <c r="B431" s="2" t="s">
        <v>432</v>
      </c>
      <c r="C431" s="2">
        <v>18</v>
      </c>
      <c r="D431" s="2" t="s">
        <v>13</v>
      </c>
      <c r="E431" s="2" t="s">
        <v>43</v>
      </c>
      <c r="F431" s="2" t="str">
        <f t="shared" si="1"/>
        <v>K B</v>
      </c>
      <c r="G431" s="2" t="s">
        <v>80</v>
      </c>
      <c r="H431" s="2" t="s">
        <v>499</v>
      </c>
      <c r="I431" s="2"/>
      <c r="J431" s="2"/>
      <c r="K431" s="2" t="s">
        <v>82</v>
      </c>
      <c r="L431" s="2" t="s">
        <v>14</v>
      </c>
      <c r="M431" s="2" t="s">
        <v>380</v>
      </c>
      <c r="N431" s="2"/>
      <c r="O431" s="2"/>
      <c r="P431" s="2" t="s">
        <v>434</v>
      </c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</row>
    <row r="432" spans="1:36" ht="15.75" hidden="1" customHeight="1">
      <c r="A432" s="7">
        <v>431</v>
      </c>
      <c r="B432" s="1" t="s">
        <v>432</v>
      </c>
      <c r="C432" s="1">
        <v>18</v>
      </c>
      <c r="D432" s="1" t="s">
        <v>16</v>
      </c>
      <c r="E432" s="1" t="s">
        <v>32</v>
      </c>
      <c r="F432" s="2" t="str">
        <f t="shared" si="1"/>
        <v>M L</v>
      </c>
      <c r="J432" s="1">
        <v>0.5</v>
      </c>
      <c r="L432" s="1" t="s">
        <v>14</v>
      </c>
      <c r="N432" s="2"/>
      <c r="O432" s="2"/>
      <c r="P432" s="1" t="s">
        <v>434</v>
      </c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</row>
    <row r="433" spans="1:36" ht="15.75" customHeight="1">
      <c r="A433" s="7">
        <v>432</v>
      </c>
      <c r="B433" s="2" t="s">
        <v>432</v>
      </c>
      <c r="C433" s="2">
        <v>18</v>
      </c>
      <c r="D433" s="2" t="s">
        <v>16</v>
      </c>
      <c r="E433" s="2" t="s">
        <v>38</v>
      </c>
      <c r="F433" s="2" t="str">
        <f t="shared" si="1"/>
        <v>M FH</v>
      </c>
      <c r="G433" s="2"/>
      <c r="H433" s="2" t="s">
        <v>500</v>
      </c>
      <c r="I433" s="2"/>
      <c r="J433" s="2">
        <v>2</v>
      </c>
      <c r="K433" s="2"/>
      <c r="L433" s="2" t="s">
        <v>14</v>
      </c>
      <c r="M433" s="2"/>
      <c r="N433" s="2"/>
      <c r="O433" s="2"/>
      <c r="P433" s="2" t="s">
        <v>434</v>
      </c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</row>
    <row r="434" spans="1:36" ht="15.75" customHeight="1">
      <c r="A434" s="7">
        <v>433</v>
      </c>
      <c r="B434" s="2" t="s">
        <v>432</v>
      </c>
      <c r="C434" s="2">
        <v>18</v>
      </c>
      <c r="D434" s="2" t="s">
        <v>16</v>
      </c>
      <c r="E434" s="2" t="s">
        <v>48</v>
      </c>
      <c r="F434" s="2" t="str">
        <f t="shared" si="1"/>
        <v>M U</v>
      </c>
      <c r="G434" s="2" t="s">
        <v>172</v>
      </c>
      <c r="H434" s="2" t="s">
        <v>501</v>
      </c>
      <c r="I434" s="2"/>
      <c r="J434" s="2">
        <v>12</v>
      </c>
      <c r="K434" s="2"/>
      <c r="L434" s="2" t="s">
        <v>14</v>
      </c>
      <c r="M434" s="2"/>
      <c r="N434" s="2"/>
      <c r="O434" s="2"/>
      <c r="P434" s="2" t="s">
        <v>434</v>
      </c>
      <c r="Q434" s="2" t="s">
        <v>502</v>
      </c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</row>
    <row r="435" spans="1:36" ht="15.75" customHeight="1">
      <c r="A435" s="7">
        <v>434</v>
      </c>
      <c r="B435" s="2" t="s">
        <v>432</v>
      </c>
      <c r="C435" s="2">
        <v>18</v>
      </c>
      <c r="D435" s="2" t="s">
        <v>16</v>
      </c>
      <c r="E435" s="2" t="s">
        <v>48</v>
      </c>
      <c r="F435" s="2" t="str">
        <f t="shared" si="1"/>
        <v>M U</v>
      </c>
      <c r="G435" s="2" t="s">
        <v>51</v>
      </c>
      <c r="H435" s="2" t="s">
        <v>503</v>
      </c>
      <c r="I435" s="2"/>
      <c r="J435" s="2">
        <v>11</v>
      </c>
      <c r="K435" s="2"/>
      <c r="L435" s="2" t="s">
        <v>14</v>
      </c>
      <c r="M435" s="2"/>
      <c r="N435" s="2"/>
      <c r="O435" s="2"/>
      <c r="P435" s="2" t="s">
        <v>434</v>
      </c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</row>
    <row r="436" spans="1:36" ht="15.75" customHeight="1">
      <c r="A436" s="7">
        <v>435</v>
      </c>
      <c r="B436" s="2" t="s">
        <v>432</v>
      </c>
      <c r="C436" s="2">
        <v>18</v>
      </c>
      <c r="D436" s="2" t="s">
        <v>16</v>
      </c>
      <c r="E436" s="2" t="s">
        <v>70</v>
      </c>
      <c r="F436" s="2" t="str">
        <f t="shared" si="1"/>
        <v>M RED</v>
      </c>
      <c r="G436" s="2"/>
      <c r="H436" s="2" t="s">
        <v>504</v>
      </c>
      <c r="I436" s="2"/>
      <c r="J436" s="2">
        <v>3</v>
      </c>
      <c r="K436" s="2" t="s">
        <v>505</v>
      </c>
      <c r="L436" s="2" t="s">
        <v>14</v>
      </c>
      <c r="M436" s="2"/>
      <c r="N436" s="2"/>
      <c r="O436" s="2"/>
      <c r="P436" s="2" t="s">
        <v>434</v>
      </c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</row>
    <row r="437" spans="1:36" ht="15.75" hidden="1" customHeight="1">
      <c r="A437" s="7">
        <v>436</v>
      </c>
      <c r="B437" s="1" t="s">
        <v>432</v>
      </c>
      <c r="C437" s="1">
        <v>18</v>
      </c>
      <c r="D437" s="1" t="s">
        <v>16</v>
      </c>
      <c r="E437" s="1" t="s">
        <v>451</v>
      </c>
      <c r="F437" s="2" t="str">
        <f t="shared" si="1"/>
        <v>M BC</v>
      </c>
      <c r="H437" s="1" t="s">
        <v>506</v>
      </c>
      <c r="K437" s="1" t="s">
        <v>82</v>
      </c>
      <c r="L437" s="1" t="s">
        <v>14</v>
      </c>
      <c r="N437" s="2"/>
      <c r="O437" s="2"/>
      <c r="P437" s="1" t="s">
        <v>434</v>
      </c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</row>
    <row r="438" spans="1:36" ht="15.75" hidden="1" customHeight="1">
      <c r="A438" s="7">
        <v>437</v>
      </c>
      <c r="B438" s="1" t="s">
        <v>432</v>
      </c>
      <c r="C438" s="1">
        <v>23</v>
      </c>
      <c r="D438" s="1" t="s">
        <v>13</v>
      </c>
      <c r="E438" s="1" t="s">
        <v>32</v>
      </c>
      <c r="F438" s="2" t="str">
        <f t="shared" si="1"/>
        <v>K L</v>
      </c>
      <c r="J438" s="1">
        <v>1</v>
      </c>
      <c r="L438" s="1" t="s">
        <v>453</v>
      </c>
      <c r="M438" s="1" t="s">
        <v>380</v>
      </c>
      <c r="N438" s="2"/>
      <c r="O438" s="2"/>
      <c r="P438" s="1" t="s">
        <v>434</v>
      </c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</row>
    <row r="439" spans="1:36" ht="15.75" customHeight="1">
      <c r="A439" s="7">
        <v>438</v>
      </c>
      <c r="B439" s="2" t="s">
        <v>432</v>
      </c>
      <c r="C439" s="2">
        <v>23</v>
      </c>
      <c r="D439" s="2" t="s">
        <v>13</v>
      </c>
      <c r="E439" s="2" t="s">
        <v>38</v>
      </c>
      <c r="F439" s="2" t="str">
        <f t="shared" si="1"/>
        <v>K FH</v>
      </c>
      <c r="G439" s="2"/>
      <c r="H439" s="2" t="s">
        <v>507</v>
      </c>
      <c r="I439" s="2"/>
      <c r="J439" s="2">
        <v>8</v>
      </c>
      <c r="K439" s="2"/>
      <c r="L439" s="2" t="s">
        <v>453</v>
      </c>
      <c r="M439" s="2" t="s">
        <v>380</v>
      </c>
      <c r="N439" s="2"/>
      <c r="O439" s="2"/>
      <c r="P439" s="2" t="s">
        <v>434</v>
      </c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</row>
    <row r="440" spans="1:36" ht="15.75" customHeight="1">
      <c r="A440" s="7">
        <v>439</v>
      </c>
      <c r="B440" s="2" t="s">
        <v>432</v>
      </c>
      <c r="C440" s="2">
        <v>23</v>
      </c>
      <c r="D440" s="2" t="s">
        <v>13</v>
      </c>
      <c r="E440" s="2" t="s">
        <v>40</v>
      </c>
      <c r="F440" s="2" t="str">
        <f t="shared" si="1"/>
        <v>K A</v>
      </c>
      <c r="G440" s="2"/>
      <c r="H440" s="2" t="s">
        <v>508</v>
      </c>
      <c r="I440" s="2"/>
      <c r="J440" s="2">
        <v>5</v>
      </c>
      <c r="K440" s="2" t="s">
        <v>509</v>
      </c>
      <c r="L440" s="2" t="s">
        <v>453</v>
      </c>
      <c r="M440" s="2" t="s">
        <v>380</v>
      </c>
      <c r="N440" s="2"/>
      <c r="O440" s="2"/>
      <c r="P440" s="2" t="s">
        <v>434</v>
      </c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</row>
    <row r="441" spans="1:36" ht="15.75" customHeight="1">
      <c r="A441" s="7">
        <v>440</v>
      </c>
      <c r="B441" s="2" t="s">
        <v>432</v>
      </c>
      <c r="C441" s="2">
        <v>23</v>
      </c>
      <c r="D441" s="2" t="s">
        <v>13</v>
      </c>
      <c r="E441" s="2" t="s">
        <v>43</v>
      </c>
      <c r="F441" s="2" t="str">
        <f t="shared" si="1"/>
        <v>K B</v>
      </c>
      <c r="G441" s="2"/>
      <c r="H441" s="2" t="s">
        <v>510</v>
      </c>
      <c r="I441" s="2"/>
      <c r="J441" s="2"/>
      <c r="K441" s="2" t="s">
        <v>87</v>
      </c>
      <c r="L441" s="2" t="s">
        <v>453</v>
      </c>
      <c r="M441" s="2" t="s">
        <v>380</v>
      </c>
      <c r="N441" s="2"/>
      <c r="O441" s="2"/>
      <c r="P441" s="2" t="s">
        <v>434</v>
      </c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</row>
    <row r="442" spans="1:36" ht="15.75" hidden="1" customHeight="1">
      <c r="A442" s="7">
        <v>441</v>
      </c>
      <c r="B442" s="1" t="s">
        <v>432</v>
      </c>
      <c r="C442" s="1">
        <v>23</v>
      </c>
      <c r="D442" s="1" t="s">
        <v>16</v>
      </c>
      <c r="E442" s="1" t="s">
        <v>32</v>
      </c>
      <c r="F442" s="2" t="str">
        <f t="shared" si="1"/>
        <v>M L</v>
      </c>
      <c r="J442" s="1">
        <v>1</v>
      </c>
      <c r="L442" s="1" t="s">
        <v>453</v>
      </c>
      <c r="N442" s="2"/>
      <c r="O442" s="2"/>
      <c r="P442" s="1" t="s">
        <v>434</v>
      </c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</row>
    <row r="443" spans="1:36" ht="15.75" customHeight="1">
      <c r="A443" s="7">
        <v>442</v>
      </c>
      <c r="B443" s="2" t="s">
        <v>432</v>
      </c>
      <c r="C443" s="2">
        <v>23</v>
      </c>
      <c r="D443" s="2" t="s">
        <v>16</v>
      </c>
      <c r="E443" s="2" t="s">
        <v>38</v>
      </c>
      <c r="F443" s="2" t="str">
        <f t="shared" si="1"/>
        <v>M FH</v>
      </c>
      <c r="G443" s="2"/>
      <c r="H443" s="2" t="s">
        <v>511</v>
      </c>
      <c r="I443" s="2"/>
      <c r="J443" s="2">
        <v>6</v>
      </c>
      <c r="K443" s="2"/>
      <c r="L443" s="2" t="s">
        <v>453</v>
      </c>
      <c r="M443" s="2"/>
      <c r="N443" s="2"/>
      <c r="O443" s="2"/>
      <c r="P443" s="2" t="s">
        <v>434</v>
      </c>
      <c r="Q443" s="2" t="s">
        <v>129</v>
      </c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</row>
    <row r="444" spans="1:36" ht="15.75" customHeight="1">
      <c r="A444" s="7">
        <v>443</v>
      </c>
      <c r="B444" s="2" t="s">
        <v>432</v>
      </c>
      <c r="C444" s="2">
        <v>23</v>
      </c>
      <c r="D444" s="2" t="s">
        <v>16</v>
      </c>
      <c r="E444" s="2" t="s">
        <v>48</v>
      </c>
      <c r="F444" s="2" t="str">
        <f t="shared" si="1"/>
        <v>M U</v>
      </c>
      <c r="G444" s="2"/>
      <c r="H444" s="2" t="s">
        <v>512</v>
      </c>
      <c r="I444" s="2"/>
      <c r="J444" s="2">
        <v>16</v>
      </c>
      <c r="K444" s="2"/>
      <c r="L444" s="2" t="s">
        <v>453</v>
      </c>
      <c r="M444" s="2"/>
      <c r="N444" s="2"/>
      <c r="O444" s="2"/>
      <c r="P444" s="2" t="s">
        <v>434</v>
      </c>
      <c r="Q444" s="2" t="s">
        <v>513</v>
      </c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</row>
    <row r="445" spans="1:36" ht="15.75" customHeight="1">
      <c r="A445" s="7">
        <v>444</v>
      </c>
      <c r="B445" s="2" t="s">
        <v>432</v>
      </c>
      <c r="C445" s="2">
        <v>23</v>
      </c>
      <c r="D445" s="2" t="s">
        <v>16</v>
      </c>
      <c r="E445" s="2" t="s">
        <v>70</v>
      </c>
      <c r="F445" s="2" t="str">
        <f t="shared" si="1"/>
        <v>M RED</v>
      </c>
      <c r="G445" s="2"/>
      <c r="H445" s="2" t="s">
        <v>514</v>
      </c>
      <c r="I445" s="2"/>
      <c r="J445" s="2">
        <v>3</v>
      </c>
      <c r="K445" s="2" t="s">
        <v>515</v>
      </c>
      <c r="L445" s="2" t="s">
        <v>453</v>
      </c>
      <c r="M445" s="2"/>
      <c r="N445" s="2"/>
      <c r="O445" s="2"/>
      <c r="P445" s="2" t="s">
        <v>434</v>
      </c>
      <c r="Q445" s="2" t="s">
        <v>516</v>
      </c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</row>
    <row r="446" spans="1:36" ht="15.75" hidden="1" customHeight="1">
      <c r="A446" s="7">
        <v>445</v>
      </c>
      <c r="B446" s="1" t="s">
        <v>432</v>
      </c>
      <c r="C446" s="1">
        <v>23</v>
      </c>
      <c r="D446" s="1" t="s">
        <v>16</v>
      </c>
      <c r="E446" s="1" t="s">
        <v>451</v>
      </c>
      <c r="F446" s="2" t="str">
        <f t="shared" si="1"/>
        <v>M BC</v>
      </c>
      <c r="H446" s="1" t="s">
        <v>517</v>
      </c>
      <c r="K446" s="1" t="s">
        <v>116</v>
      </c>
      <c r="L446" s="1" t="s">
        <v>453</v>
      </c>
      <c r="N446" s="2"/>
      <c r="O446" s="2"/>
      <c r="P446" s="1" t="s">
        <v>434</v>
      </c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</row>
    <row r="447" spans="1:36" ht="15.75" hidden="1" customHeight="1">
      <c r="A447" s="7">
        <v>446</v>
      </c>
      <c r="B447" s="1" t="s">
        <v>432</v>
      </c>
      <c r="C447" s="1">
        <v>27</v>
      </c>
      <c r="D447" s="1" t="s">
        <v>13</v>
      </c>
      <c r="E447" s="1" t="s">
        <v>32</v>
      </c>
      <c r="F447" s="2"/>
      <c r="G447" s="2"/>
      <c r="H447" s="8"/>
      <c r="I447" s="2"/>
      <c r="J447" s="1">
        <v>1</v>
      </c>
      <c r="K447" s="2"/>
      <c r="L447" s="1" t="s">
        <v>467</v>
      </c>
      <c r="M447" s="2"/>
      <c r="N447" s="2"/>
      <c r="O447" s="2"/>
      <c r="P447" s="1" t="s">
        <v>518</v>
      </c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</row>
    <row r="448" spans="1:36" ht="15.75" customHeight="1">
      <c r="A448" s="7">
        <v>447</v>
      </c>
      <c r="B448" s="2" t="s">
        <v>432</v>
      </c>
      <c r="C448" s="2">
        <v>27</v>
      </c>
      <c r="D448" s="2" t="s">
        <v>13</v>
      </c>
      <c r="E448" s="2" t="s">
        <v>38</v>
      </c>
      <c r="F448" s="2"/>
      <c r="G448" s="2"/>
      <c r="H448" s="2" t="s">
        <v>519</v>
      </c>
      <c r="I448" s="2"/>
      <c r="J448" s="2">
        <v>7</v>
      </c>
      <c r="K448" s="2"/>
      <c r="L448" s="2" t="s">
        <v>467</v>
      </c>
      <c r="M448" s="2"/>
      <c r="N448" s="2"/>
      <c r="O448" s="2"/>
      <c r="P448" s="2" t="s">
        <v>520</v>
      </c>
      <c r="Q448" s="2" t="s">
        <v>521</v>
      </c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</row>
    <row r="449" spans="1:36" ht="15.75" customHeight="1">
      <c r="A449" s="7">
        <v>448</v>
      </c>
      <c r="B449" s="2" t="s">
        <v>432</v>
      </c>
      <c r="C449" s="2">
        <v>27</v>
      </c>
      <c r="D449" s="2" t="s">
        <v>13</v>
      </c>
      <c r="E449" s="2" t="s">
        <v>40</v>
      </c>
      <c r="F449" s="2"/>
      <c r="G449" s="2"/>
      <c r="H449" s="2" t="s">
        <v>522</v>
      </c>
      <c r="I449" s="2"/>
      <c r="J449" s="2">
        <v>4.5</v>
      </c>
      <c r="K449" s="2" t="s">
        <v>445</v>
      </c>
      <c r="L449" s="2" t="s">
        <v>467</v>
      </c>
      <c r="M449" s="2"/>
      <c r="N449" s="2"/>
      <c r="O449" s="2"/>
      <c r="P449" s="2" t="s">
        <v>523</v>
      </c>
      <c r="Q449" s="41" t="s">
        <v>524</v>
      </c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</row>
    <row r="450" spans="1:36" ht="15.75" customHeight="1">
      <c r="A450" s="7">
        <v>449</v>
      </c>
      <c r="B450" s="2" t="s">
        <v>432</v>
      </c>
      <c r="C450" s="2">
        <v>27</v>
      </c>
      <c r="D450" s="2" t="s">
        <v>13</v>
      </c>
      <c r="E450" s="2" t="s">
        <v>43</v>
      </c>
      <c r="F450" s="2"/>
      <c r="G450" s="2"/>
      <c r="H450" s="2" t="s">
        <v>525</v>
      </c>
      <c r="I450" s="2"/>
      <c r="J450" s="2"/>
      <c r="K450" s="2" t="s">
        <v>478</v>
      </c>
      <c r="L450" s="2" t="s">
        <v>467</v>
      </c>
      <c r="M450" s="2"/>
      <c r="N450" s="2"/>
      <c r="O450" s="2"/>
      <c r="P450" s="2" t="s">
        <v>526</v>
      </c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</row>
    <row r="451" spans="1:36" ht="15.75" hidden="1" customHeight="1">
      <c r="A451" s="7">
        <v>450</v>
      </c>
      <c r="B451" s="1" t="s">
        <v>432</v>
      </c>
      <c r="C451" s="1">
        <v>27</v>
      </c>
      <c r="D451" s="1" t="s">
        <v>16</v>
      </c>
      <c r="E451" s="1" t="s">
        <v>32</v>
      </c>
      <c r="F451" s="2"/>
      <c r="G451" s="2"/>
      <c r="H451" s="8"/>
      <c r="I451" s="2"/>
      <c r="J451" s="1">
        <v>1</v>
      </c>
      <c r="K451" s="2"/>
      <c r="L451" s="1" t="s">
        <v>467</v>
      </c>
      <c r="M451" s="2"/>
      <c r="N451" s="2"/>
      <c r="O451" s="2"/>
      <c r="P451" s="1" t="s">
        <v>527</v>
      </c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</row>
    <row r="452" spans="1:36" ht="15.75" customHeight="1">
      <c r="A452" s="7">
        <v>451</v>
      </c>
      <c r="B452" s="2" t="s">
        <v>432</v>
      </c>
      <c r="C452" s="2">
        <v>27</v>
      </c>
      <c r="D452" s="2" t="s">
        <v>16</v>
      </c>
      <c r="E452" s="2" t="s">
        <v>38</v>
      </c>
      <c r="F452" s="2"/>
      <c r="G452" s="2"/>
      <c r="H452" s="2" t="s">
        <v>528</v>
      </c>
      <c r="I452" s="2"/>
      <c r="J452" s="2">
        <v>3</v>
      </c>
      <c r="K452" s="2"/>
      <c r="L452" s="2" t="s">
        <v>467</v>
      </c>
      <c r="M452" s="2"/>
      <c r="N452" s="2"/>
      <c r="O452" s="2"/>
      <c r="P452" s="2" t="s">
        <v>529</v>
      </c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</row>
    <row r="453" spans="1:36" ht="15.75" customHeight="1">
      <c r="A453" s="7">
        <v>452</v>
      </c>
      <c r="B453" s="2" t="s">
        <v>432</v>
      </c>
      <c r="C453" s="2">
        <v>27</v>
      </c>
      <c r="D453" s="2" t="s">
        <v>16</v>
      </c>
      <c r="E453" s="2" t="s">
        <v>48</v>
      </c>
      <c r="F453" s="2"/>
      <c r="G453" s="2"/>
      <c r="H453" s="2" t="s">
        <v>530</v>
      </c>
      <c r="I453" s="2"/>
      <c r="J453" s="2">
        <v>24</v>
      </c>
      <c r="K453" s="2"/>
      <c r="L453" s="2" t="s">
        <v>467</v>
      </c>
      <c r="M453" s="2"/>
      <c r="N453" s="2"/>
      <c r="O453" s="2"/>
      <c r="P453" s="2" t="s">
        <v>531</v>
      </c>
      <c r="Q453" s="2" t="s">
        <v>532</v>
      </c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</row>
    <row r="454" spans="1:36" ht="15.75" hidden="1" customHeight="1">
      <c r="A454" s="7">
        <v>453</v>
      </c>
      <c r="B454" s="1" t="s">
        <v>432</v>
      </c>
      <c r="C454" s="1">
        <v>27</v>
      </c>
      <c r="D454" s="1" t="s">
        <v>16</v>
      </c>
      <c r="E454" s="1" t="s">
        <v>451</v>
      </c>
      <c r="F454" s="2"/>
      <c r="G454" s="2"/>
      <c r="H454" s="1" t="s">
        <v>533</v>
      </c>
      <c r="I454" s="2"/>
      <c r="J454" s="2"/>
      <c r="K454" s="2"/>
      <c r="L454" s="1" t="s">
        <v>467</v>
      </c>
      <c r="M454" s="2"/>
      <c r="N454" s="2"/>
      <c r="O454" s="2"/>
      <c r="P454" s="1" t="s">
        <v>534</v>
      </c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</row>
    <row r="455" spans="1:36" ht="15.75" hidden="1" customHeight="1">
      <c r="A455" s="7">
        <v>454</v>
      </c>
      <c r="B455" s="1" t="s">
        <v>432</v>
      </c>
      <c r="C455" s="1" t="s">
        <v>535</v>
      </c>
      <c r="D455" s="1" t="s">
        <v>13</v>
      </c>
      <c r="E455" s="1" t="s">
        <v>32</v>
      </c>
      <c r="F455" s="2"/>
      <c r="G455" s="2"/>
      <c r="H455" s="8"/>
      <c r="I455" s="2"/>
      <c r="J455" s="1">
        <v>1</v>
      </c>
      <c r="K455" s="2"/>
      <c r="L455" s="1" t="s">
        <v>453</v>
      </c>
      <c r="M455" s="2"/>
      <c r="N455" s="2"/>
      <c r="O455" s="2"/>
      <c r="P455" s="1" t="s">
        <v>536</v>
      </c>
      <c r="Q455" s="1" t="s">
        <v>537</v>
      </c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</row>
    <row r="456" spans="1:36" ht="15.75" customHeight="1">
      <c r="A456" s="7">
        <v>455</v>
      </c>
      <c r="B456" s="2" t="s">
        <v>432</v>
      </c>
      <c r="C456" s="2" t="s">
        <v>535</v>
      </c>
      <c r="D456" s="2" t="s">
        <v>13</v>
      </c>
      <c r="E456" s="2" t="s">
        <v>38</v>
      </c>
      <c r="F456" s="2"/>
      <c r="G456" s="2"/>
      <c r="H456" s="2" t="s">
        <v>538</v>
      </c>
      <c r="I456" s="2"/>
      <c r="J456" s="2">
        <v>10</v>
      </c>
      <c r="K456" s="2"/>
      <c r="L456" s="2" t="s">
        <v>453</v>
      </c>
      <c r="M456" s="2"/>
      <c r="N456" s="2"/>
      <c r="O456" s="2"/>
      <c r="P456" s="2" t="s">
        <v>539</v>
      </c>
      <c r="Q456" s="2" t="s">
        <v>540</v>
      </c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</row>
    <row r="457" spans="1:36" ht="15.75" customHeight="1">
      <c r="A457" s="7">
        <v>456</v>
      </c>
      <c r="B457" s="2" t="s">
        <v>432</v>
      </c>
      <c r="C457" s="2" t="s">
        <v>535</v>
      </c>
      <c r="D457" s="2" t="s">
        <v>13</v>
      </c>
      <c r="E457" s="2" t="s">
        <v>40</v>
      </c>
      <c r="F457" s="2" t="s">
        <v>125</v>
      </c>
      <c r="G457" s="2"/>
      <c r="H457" s="2" t="s">
        <v>541</v>
      </c>
      <c r="I457" s="2"/>
      <c r="J457" s="2">
        <v>4</v>
      </c>
      <c r="K457" s="2" t="s">
        <v>445</v>
      </c>
      <c r="L457" s="2" t="s">
        <v>453</v>
      </c>
      <c r="M457" s="2"/>
      <c r="N457" s="2"/>
      <c r="O457" s="2"/>
      <c r="P457" s="2" t="s">
        <v>542</v>
      </c>
      <c r="Q457" s="2" t="s">
        <v>537</v>
      </c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</row>
    <row r="458" spans="1:36" ht="15.75" customHeight="1">
      <c r="A458" s="7">
        <v>457</v>
      </c>
      <c r="B458" s="2" t="s">
        <v>432</v>
      </c>
      <c r="C458" s="2" t="s">
        <v>535</v>
      </c>
      <c r="D458" s="2" t="s">
        <v>13</v>
      </c>
      <c r="E458" s="2" t="s">
        <v>43</v>
      </c>
      <c r="F458" s="2"/>
      <c r="G458" s="2"/>
      <c r="H458" s="2" t="s">
        <v>543</v>
      </c>
      <c r="I458" s="2"/>
      <c r="J458" s="2"/>
      <c r="K458" s="2" t="s">
        <v>544</v>
      </c>
      <c r="L458" s="2" t="s">
        <v>453</v>
      </c>
      <c r="M458" s="2"/>
      <c r="N458" s="2"/>
      <c r="O458" s="2"/>
      <c r="P458" s="2" t="s">
        <v>545</v>
      </c>
      <c r="Q458" s="2" t="s">
        <v>537</v>
      </c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</row>
    <row r="459" spans="1:36" ht="15.75" hidden="1" customHeight="1">
      <c r="A459" s="7">
        <v>458</v>
      </c>
      <c r="B459" s="1" t="s">
        <v>432</v>
      </c>
      <c r="C459" s="1" t="s">
        <v>535</v>
      </c>
      <c r="D459" s="1" t="s">
        <v>16</v>
      </c>
      <c r="E459" s="1" t="s">
        <v>32</v>
      </c>
      <c r="F459" s="2"/>
      <c r="G459" s="2"/>
      <c r="H459" s="8"/>
      <c r="I459" s="2"/>
      <c r="J459" s="1">
        <v>1</v>
      </c>
      <c r="K459" s="2"/>
      <c r="L459" s="1" t="s">
        <v>546</v>
      </c>
      <c r="M459" s="2"/>
      <c r="N459" s="2"/>
      <c r="O459" s="2"/>
      <c r="P459" s="1" t="s">
        <v>547</v>
      </c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</row>
    <row r="460" spans="1:36" ht="15.75" customHeight="1">
      <c r="A460" s="7">
        <v>459</v>
      </c>
      <c r="B460" s="2" t="s">
        <v>432</v>
      </c>
      <c r="C460" s="2" t="s">
        <v>535</v>
      </c>
      <c r="D460" s="2" t="s">
        <v>16</v>
      </c>
      <c r="E460" s="2" t="s">
        <v>38</v>
      </c>
      <c r="F460" s="2"/>
      <c r="G460" s="2"/>
      <c r="H460" s="2" t="s">
        <v>548</v>
      </c>
      <c r="I460" s="2"/>
      <c r="J460" s="2">
        <v>2.5</v>
      </c>
      <c r="K460" s="2"/>
      <c r="L460" s="2" t="s">
        <v>546</v>
      </c>
      <c r="M460" s="2"/>
      <c r="N460" s="2"/>
      <c r="O460" s="2"/>
      <c r="P460" s="2" t="s">
        <v>549</v>
      </c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</row>
    <row r="461" spans="1:36" ht="15.75" customHeight="1">
      <c r="A461" s="7">
        <v>460</v>
      </c>
      <c r="B461" s="2" t="s">
        <v>432</v>
      </c>
      <c r="C461" s="2" t="s">
        <v>535</v>
      </c>
      <c r="D461" s="2" t="s">
        <v>16</v>
      </c>
      <c r="E461" s="2" t="s">
        <v>48</v>
      </c>
      <c r="F461" s="2"/>
      <c r="G461" s="2"/>
      <c r="H461" s="2" t="s">
        <v>550</v>
      </c>
      <c r="I461" s="2"/>
      <c r="J461" s="2">
        <v>31</v>
      </c>
      <c r="K461" s="2"/>
      <c r="L461" s="2" t="s">
        <v>546</v>
      </c>
      <c r="M461" s="2"/>
      <c r="N461" s="2"/>
      <c r="O461" s="2"/>
      <c r="P461" s="2" t="s">
        <v>551</v>
      </c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</row>
    <row r="462" spans="1:36" ht="15.75" customHeight="1">
      <c r="A462" s="7">
        <v>461</v>
      </c>
      <c r="B462" s="2" t="s">
        <v>432</v>
      </c>
      <c r="C462" s="2" t="s">
        <v>535</v>
      </c>
      <c r="D462" s="2" t="s">
        <v>16</v>
      </c>
      <c r="E462" s="2" t="s">
        <v>70</v>
      </c>
      <c r="F462" s="2"/>
      <c r="G462" s="2"/>
      <c r="H462" s="2" t="s">
        <v>552</v>
      </c>
      <c r="I462" s="2"/>
      <c r="J462" s="2">
        <v>2</v>
      </c>
      <c r="K462" s="2" t="s">
        <v>473</v>
      </c>
      <c r="L462" s="2" t="s">
        <v>546</v>
      </c>
      <c r="M462" s="2"/>
      <c r="N462" s="2"/>
      <c r="O462" s="2"/>
      <c r="P462" s="2" t="s">
        <v>553</v>
      </c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</row>
    <row r="463" spans="1:36" ht="15.75" customHeight="1">
      <c r="A463" s="7">
        <v>462</v>
      </c>
      <c r="B463" s="2" t="s">
        <v>432</v>
      </c>
      <c r="C463" s="2" t="s">
        <v>535</v>
      </c>
      <c r="D463" s="2" t="s">
        <v>16</v>
      </c>
      <c r="E463" s="2" t="s">
        <v>43</v>
      </c>
      <c r="F463" s="2"/>
      <c r="G463" s="2"/>
      <c r="H463" s="2" t="s">
        <v>554</v>
      </c>
      <c r="I463" s="2"/>
      <c r="J463" s="2"/>
      <c r="K463" s="2" t="s">
        <v>82</v>
      </c>
      <c r="L463" s="2" t="s">
        <v>546</v>
      </c>
      <c r="M463" s="2"/>
      <c r="N463" s="2"/>
      <c r="O463" s="2"/>
      <c r="P463" s="2" t="s">
        <v>555</v>
      </c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</row>
    <row r="464" spans="1:36" ht="15.75" hidden="1" customHeight="1">
      <c r="A464" s="7">
        <v>463</v>
      </c>
      <c r="B464" s="5" t="s">
        <v>556</v>
      </c>
      <c r="C464" s="5">
        <v>1</v>
      </c>
      <c r="D464" s="5" t="s">
        <v>13</v>
      </c>
      <c r="E464" s="5" t="s">
        <v>32</v>
      </c>
      <c r="F464" s="5" t="str">
        <f t="shared" ref="F464:F562" si="2">CONCATENATE(D464," ",E464)</f>
        <v>K L</v>
      </c>
      <c r="G464" s="5"/>
      <c r="H464" s="5"/>
      <c r="I464" s="5"/>
      <c r="J464" s="5">
        <v>1</v>
      </c>
      <c r="K464" s="5"/>
      <c r="L464" s="5" t="s">
        <v>14</v>
      </c>
      <c r="M464" s="5" t="s">
        <v>557</v>
      </c>
      <c r="N464" s="5"/>
      <c r="O464" s="5"/>
      <c r="P464" s="5" t="s">
        <v>558</v>
      </c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</row>
    <row r="465" spans="1:36" ht="15.75" customHeight="1">
      <c r="A465" s="7">
        <v>464</v>
      </c>
      <c r="B465" s="2" t="s">
        <v>556</v>
      </c>
      <c r="C465" s="2">
        <v>1</v>
      </c>
      <c r="D465" s="2" t="s">
        <v>13</v>
      </c>
      <c r="E465" s="2" t="s">
        <v>38</v>
      </c>
      <c r="F465" s="2" t="str">
        <f t="shared" si="2"/>
        <v>K FH</v>
      </c>
      <c r="G465" s="2"/>
      <c r="H465" s="2" t="s">
        <v>559</v>
      </c>
      <c r="I465" s="2"/>
      <c r="J465" s="2">
        <v>6</v>
      </c>
      <c r="K465" s="2"/>
      <c r="L465" s="2" t="s">
        <v>14</v>
      </c>
      <c r="M465" s="2" t="s">
        <v>557</v>
      </c>
      <c r="N465" s="2"/>
      <c r="O465" s="2"/>
      <c r="P465" s="2" t="s">
        <v>558</v>
      </c>
      <c r="Q465" s="2" t="s">
        <v>560</v>
      </c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</row>
    <row r="466" spans="1:36" ht="15.75" customHeight="1">
      <c r="A466" s="7">
        <v>465</v>
      </c>
      <c r="B466" s="2" t="s">
        <v>556</v>
      </c>
      <c r="C466" s="2">
        <v>1</v>
      </c>
      <c r="D466" s="2" t="s">
        <v>13</v>
      </c>
      <c r="E466" s="2" t="s">
        <v>40</v>
      </c>
      <c r="F466" s="2" t="str">
        <f t="shared" si="2"/>
        <v>K A</v>
      </c>
      <c r="G466" s="2" t="s">
        <v>41</v>
      </c>
      <c r="H466" s="2" t="s">
        <v>561</v>
      </c>
      <c r="I466" s="2"/>
      <c r="J466" s="2">
        <v>3</v>
      </c>
      <c r="K466" s="2" t="s">
        <v>562</v>
      </c>
      <c r="L466" s="2" t="s">
        <v>14</v>
      </c>
      <c r="M466" s="2" t="s">
        <v>557</v>
      </c>
      <c r="N466" s="2"/>
      <c r="O466" s="2"/>
      <c r="P466" s="2" t="s">
        <v>558</v>
      </c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</row>
    <row r="467" spans="1:36" ht="15.75" customHeight="1">
      <c r="A467" s="7">
        <v>466</v>
      </c>
      <c r="B467" s="2" t="s">
        <v>556</v>
      </c>
      <c r="C467" s="2">
        <v>1</v>
      </c>
      <c r="D467" s="2" t="s">
        <v>13</v>
      </c>
      <c r="E467" s="2" t="s">
        <v>2</v>
      </c>
      <c r="F467" s="2" t="str">
        <f t="shared" si="2"/>
        <v>K E</v>
      </c>
      <c r="G467" s="2"/>
      <c r="H467" s="2" t="s">
        <v>563</v>
      </c>
      <c r="I467" s="2"/>
      <c r="J467" s="2">
        <v>7</v>
      </c>
      <c r="K467" s="2" t="s">
        <v>447</v>
      </c>
      <c r="L467" s="2" t="s">
        <v>14</v>
      </c>
      <c r="M467" s="2" t="s">
        <v>557</v>
      </c>
      <c r="N467" s="2"/>
      <c r="O467" s="2"/>
      <c r="P467" s="2" t="s">
        <v>558</v>
      </c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</row>
    <row r="468" spans="1:36" ht="15.75" customHeight="1">
      <c r="A468" s="7">
        <v>467</v>
      </c>
      <c r="B468" s="2" t="s">
        <v>556</v>
      </c>
      <c r="C468" s="2">
        <v>1</v>
      </c>
      <c r="D468" s="2" t="s">
        <v>13</v>
      </c>
      <c r="E468" s="2" t="s">
        <v>43</v>
      </c>
      <c r="F468" s="2" t="str">
        <f t="shared" si="2"/>
        <v>K B</v>
      </c>
      <c r="G468" s="2" t="s">
        <v>564</v>
      </c>
      <c r="H468" s="2" t="s">
        <v>565</v>
      </c>
      <c r="I468" s="2"/>
      <c r="J468" s="2"/>
      <c r="K468" s="2" t="s">
        <v>566</v>
      </c>
      <c r="L468" s="2" t="s">
        <v>14</v>
      </c>
      <c r="M468" s="2" t="s">
        <v>557</v>
      </c>
      <c r="N468" s="2"/>
      <c r="O468" s="2"/>
      <c r="P468" s="2" t="s">
        <v>558</v>
      </c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</row>
    <row r="469" spans="1:36" ht="15.75" hidden="1" customHeight="1">
      <c r="A469" s="7">
        <v>468</v>
      </c>
      <c r="B469" s="1" t="s">
        <v>556</v>
      </c>
      <c r="C469" s="1">
        <v>1</v>
      </c>
      <c r="D469" s="1" t="s">
        <v>16</v>
      </c>
      <c r="E469" s="1" t="s">
        <v>32</v>
      </c>
      <c r="F469" s="2" t="str">
        <f t="shared" si="2"/>
        <v>M L</v>
      </c>
      <c r="J469" s="1">
        <v>1</v>
      </c>
      <c r="L469" s="1" t="s">
        <v>14</v>
      </c>
      <c r="N469" s="2"/>
      <c r="O469" s="2"/>
      <c r="P469" s="1" t="s">
        <v>558</v>
      </c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</row>
    <row r="470" spans="1:36" ht="15.75" customHeight="1">
      <c r="A470" s="7">
        <v>469</v>
      </c>
      <c r="B470" s="2" t="s">
        <v>556</v>
      </c>
      <c r="C470" s="2">
        <v>1</v>
      </c>
      <c r="D470" s="2" t="s">
        <v>16</v>
      </c>
      <c r="E470" s="2" t="s">
        <v>38</v>
      </c>
      <c r="F470" s="2" t="str">
        <f t="shared" si="2"/>
        <v>M FH</v>
      </c>
      <c r="G470" s="2"/>
      <c r="H470" s="2" t="s">
        <v>567</v>
      </c>
      <c r="I470" s="2"/>
      <c r="J470" s="2">
        <v>1.5</v>
      </c>
      <c r="K470" s="2"/>
      <c r="L470" s="2" t="s">
        <v>14</v>
      </c>
      <c r="M470" s="2"/>
      <c r="N470" s="2"/>
      <c r="O470" s="2"/>
      <c r="P470" s="2" t="s">
        <v>558</v>
      </c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</row>
    <row r="471" spans="1:36" ht="15.75" customHeight="1">
      <c r="A471" s="7">
        <v>470</v>
      </c>
      <c r="B471" s="2" t="s">
        <v>556</v>
      </c>
      <c r="C471" s="2">
        <v>1</v>
      </c>
      <c r="D471" s="2" t="s">
        <v>16</v>
      </c>
      <c r="E471" s="2" t="s">
        <v>48</v>
      </c>
      <c r="F471" s="2" t="str">
        <f t="shared" si="2"/>
        <v>M U</v>
      </c>
      <c r="G471" s="2"/>
      <c r="H471" s="2" t="s">
        <v>568</v>
      </c>
      <c r="I471" s="2"/>
      <c r="J471" s="2">
        <v>30</v>
      </c>
      <c r="K471" s="2"/>
      <c r="L471" s="2" t="s">
        <v>14</v>
      </c>
      <c r="M471" s="2"/>
      <c r="N471" s="2"/>
      <c r="O471" s="2"/>
      <c r="P471" s="2" t="s">
        <v>558</v>
      </c>
      <c r="Q471" s="2" t="s">
        <v>569</v>
      </c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</row>
    <row r="472" spans="1:36" ht="15.75" customHeight="1">
      <c r="A472" s="7">
        <v>471</v>
      </c>
      <c r="B472" s="2" t="s">
        <v>556</v>
      </c>
      <c r="C472" s="2">
        <v>1</v>
      </c>
      <c r="D472" s="2" t="s">
        <v>16</v>
      </c>
      <c r="E472" s="2" t="s">
        <v>134</v>
      </c>
      <c r="F472" s="2" t="str">
        <f t="shared" si="2"/>
        <v>M C</v>
      </c>
      <c r="G472" s="2"/>
      <c r="H472" s="2" t="s">
        <v>570</v>
      </c>
      <c r="I472" s="2"/>
      <c r="J472" s="2"/>
      <c r="K472" s="2" t="s">
        <v>205</v>
      </c>
      <c r="L472" s="2" t="s">
        <v>14</v>
      </c>
      <c r="M472" s="2"/>
      <c r="N472" s="2"/>
      <c r="O472" s="2"/>
      <c r="P472" s="2" t="s">
        <v>558</v>
      </c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</row>
    <row r="473" spans="1:36" ht="15.75" hidden="1" customHeight="1">
      <c r="A473" s="7">
        <v>472</v>
      </c>
      <c r="B473" s="1" t="s">
        <v>556</v>
      </c>
      <c r="C473" s="1">
        <v>2</v>
      </c>
      <c r="D473" s="1" t="s">
        <v>13</v>
      </c>
      <c r="E473" s="1" t="s">
        <v>32</v>
      </c>
      <c r="F473" s="2" t="str">
        <f t="shared" si="2"/>
        <v>K L</v>
      </c>
      <c r="J473" s="1">
        <v>2</v>
      </c>
      <c r="L473" s="1" t="s">
        <v>14</v>
      </c>
      <c r="M473" s="1" t="s">
        <v>571</v>
      </c>
      <c r="N473" s="2"/>
      <c r="O473" s="2"/>
      <c r="P473" s="1" t="s">
        <v>558</v>
      </c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</row>
    <row r="474" spans="1:36" ht="15.75" customHeight="1">
      <c r="A474" s="7">
        <v>473</v>
      </c>
      <c r="B474" s="2" t="s">
        <v>556</v>
      </c>
      <c r="C474" s="2">
        <v>2</v>
      </c>
      <c r="D474" s="2" t="s">
        <v>13</v>
      </c>
      <c r="E474" s="2" t="s">
        <v>38</v>
      </c>
      <c r="F474" s="2" t="str">
        <f t="shared" si="2"/>
        <v>K FH</v>
      </c>
      <c r="G474" s="2"/>
      <c r="H474" s="2" t="s">
        <v>572</v>
      </c>
      <c r="I474" s="2"/>
      <c r="J474" s="2">
        <v>5</v>
      </c>
      <c r="K474" s="2"/>
      <c r="L474" s="2" t="s">
        <v>14</v>
      </c>
      <c r="M474" s="2" t="s">
        <v>571</v>
      </c>
      <c r="N474" s="2"/>
      <c r="O474" s="2"/>
      <c r="P474" s="2" t="s">
        <v>558</v>
      </c>
      <c r="Q474" s="2" t="s">
        <v>573</v>
      </c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</row>
    <row r="475" spans="1:36" ht="15.75" customHeight="1">
      <c r="A475" s="7">
        <v>474</v>
      </c>
      <c r="B475" s="2" t="s">
        <v>556</v>
      </c>
      <c r="C475" s="2">
        <v>2</v>
      </c>
      <c r="D475" s="2" t="s">
        <v>13</v>
      </c>
      <c r="E475" s="2" t="s">
        <v>40</v>
      </c>
      <c r="F475" s="2" t="str">
        <f t="shared" si="2"/>
        <v>K A</v>
      </c>
      <c r="G475" s="2"/>
      <c r="H475" s="2" t="s">
        <v>574</v>
      </c>
      <c r="I475" s="2"/>
      <c r="J475" s="2">
        <v>1</v>
      </c>
      <c r="K475" s="2"/>
      <c r="L475" s="2" t="s">
        <v>14</v>
      </c>
      <c r="M475" s="2" t="s">
        <v>571</v>
      </c>
      <c r="N475" s="2"/>
      <c r="O475" s="2"/>
      <c r="P475" s="2" t="s">
        <v>558</v>
      </c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</row>
    <row r="476" spans="1:36" ht="15.75" customHeight="1">
      <c r="A476" s="7">
        <v>475</v>
      </c>
      <c r="B476" s="2" t="s">
        <v>556</v>
      </c>
      <c r="C476" s="2">
        <v>2</v>
      </c>
      <c r="D476" s="2" t="s">
        <v>13</v>
      </c>
      <c r="E476" s="2" t="s">
        <v>2</v>
      </c>
      <c r="F476" s="2" t="str">
        <f t="shared" si="2"/>
        <v>K E</v>
      </c>
      <c r="G476" s="2"/>
      <c r="H476" s="2" t="s">
        <v>575</v>
      </c>
      <c r="I476" s="2"/>
      <c r="J476" s="2">
        <v>14</v>
      </c>
      <c r="K476" s="2" t="s">
        <v>576</v>
      </c>
      <c r="L476" s="2" t="s">
        <v>14</v>
      </c>
      <c r="M476" s="2" t="s">
        <v>571</v>
      </c>
      <c r="N476" s="2"/>
      <c r="O476" s="2"/>
      <c r="P476" s="2" t="s">
        <v>558</v>
      </c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</row>
    <row r="477" spans="1:36" ht="15.75" customHeight="1">
      <c r="A477" s="7">
        <v>476</v>
      </c>
      <c r="B477" s="2" t="s">
        <v>556</v>
      </c>
      <c r="C477" s="2">
        <v>2</v>
      </c>
      <c r="D477" s="2" t="s">
        <v>13</v>
      </c>
      <c r="E477" s="2" t="s">
        <v>43</v>
      </c>
      <c r="F477" s="2" t="str">
        <f t="shared" si="2"/>
        <v>K B</v>
      </c>
      <c r="G477" s="2"/>
      <c r="H477" s="2" t="s">
        <v>577</v>
      </c>
      <c r="I477" s="2"/>
      <c r="J477" s="2"/>
      <c r="K477" s="2" t="s">
        <v>114</v>
      </c>
      <c r="L477" s="2" t="s">
        <v>14</v>
      </c>
      <c r="M477" s="2" t="s">
        <v>571</v>
      </c>
      <c r="N477" s="2"/>
      <c r="O477" s="2"/>
      <c r="P477" s="2" t="s">
        <v>558</v>
      </c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</row>
    <row r="478" spans="1:36" ht="15.75" hidden="1" customHeight="1">
      <c r="A478" s="7">
        <v>477</v>
      </c>
      <c r="B478" s="1" t="s">
        <v>556</v>
      </c>
      <c r="C478" s="1">
        <v>2</v>
      </c>
      <c r="D478" s="1" t="s">
        <v>16</v>
      </c>
      <c r="E478" s="1" t="s">
        <v>32</v>
      </c>
      <c r="F478" s="2" t="str">
        <f t="shared" si="2"/>
        <v>M L</v>
      </c>
      <c r="J478" s="1">
        <v>2</v>
      </c>
      <c r="L478" s="1" t="s">
        <v>14</v>
      </c>
      <c r="N478" s="2"/>
      <c r="O478" s="2"/>
      <c r="P478" s="1" t="s">
        <v>558</v>
      </c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</row>
    <row r="479" spans="1:36" ht="15.75" customHeight="1">
      <c r="A479" s="7">
        <v>478</v>
      </c>
      <c r="B479" s="2" t="s">
        <v>556</v>
      </c>
      <c r="C479" s="2">
        <v>2</v>
      </c>
      <c r="D479" s="2" t="s">
        <v>16</v>
      </c>
      <c r="E479" s="2" t="s">
        <v>38</v>
      </c>
      <c r="F479" s="2" t="str">
        <f t="shared" si="2"/>
        <v>M FH</v>
      </c>
      <c r="G479" s="2"/>
      <c r="H479" s="2" t="s">
        <v>578</v>
      </c>
      <c r="I479" s="2"/>
      <c r="J479" s="2">
        <v>3</v>
      </c>
      <c r="K479" s="2"/>
      <c r="L479" s="2" t="s">
        <v>14</v>
      </c>
      <c r="M479" s="2"/>
      <c r="N479" s="2"/>
      <c r="O479" s="2"/>
      <c r="P479" s="2" t="s">
        <v>558</v>
      </c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</row>
    <row r="480" spans="1:36" ht="15.75" customHeight="1">
      <c r="A480" s="7">
        <v>479</v>
      </c>
      <c r="B480" s="2" t="s">
        <v>556</v>
      </c>
      <c r="C480" s="2">
        <v>2</v>
      </c>
      <c r="D480" s="2" t="s">
        <v>16</v>
      </c>
      <c r="E480" s="2" t="s">
        <v>48</v>
      </c>
      <c r="F480" s="2" t="str">
        <f t="shared" si="2"/>
        <v>M U</v>
      </c>
      <c r="G480" s="2"/>
      <c r="H480" s="2" t="s">
        <v>579</v>
      </c>
      <c r="I480" s="2"/>
      <c r="J480" s="2">
        <v>15</v>
      </c>
      <c r="K480" s="2"/>
      <c r="L480" s="2" t="s">
        <v>14</v>
      </c>
      <c r="M480" s="2"/>
      <c r="N480" s="2"/>
      <c r="O480" s="2"/>
      <c r="P480" s="2" t="s">
        <v>558</v>
      </c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</row>
    <row r="481" spans="1:36" ht="15.75" hidden="1" customHeight="1">
      <c r="A481" s="7">
        <v>480</v>
      </c>
      <c r="B481" s="1" t="s">
        <v>556</v>
      </c>
      <c r="C481" s="1">
        <v>2</v>
      </c>
      <c r="D481" s="1" t="s">
        <v>16</v>
      </c>
      <c r="F481" s="2" t="str">
        <f t="shared" si="2"/>
        <v xml:space="preserve">M </v>
      </c>
      <c r="G481" s="1" t="s">
        <v>580</v>
      </c>
      <c r="J481" s="1">
        <v>3</v>
      </c>
      <c r="L481" s="1" t="s">
        <v>14</v>
      </c>
      <c r="N481" s="2"/>
      <c r="O481" s="2"/>
      <c r="P481" s="1" t="s">
        <v>558</v>
      </c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</row>
    <row r="482" spans="1:36" ht="15.75" customHeight="1">
      <c r="A482" s="7">
        <v>481</v>
      </c>
      <c r="B482" s="2" t="s">
        <v>556</v>
      </c>
      <c r="C482" s="2">
        <v>2</v>
      </c>
      <c r="D482" s="2" t="s">
        <v>16</v>
      </c>
      <c r="E482" s="2" t="s">
        <v>48</v>
      </c>
      <c r="F482" s="2" t="str">
        <f t="shared" si="2"/>
        <v>M U</v>
      </c>
      <c r="G482" s="2" t="s">
        <v>51</v>
      </c>
      <c r="H482" s="2"/>
      <c r="I482" s="2"/>
      <c r="J482" s="2">
        <v>1</v>
      </c>
      <c r="K482" s="2"/>
      <c r="L482" s="2" t="s">
        <v>14</v>
      </c>
      <c r="M482" s="2"/>
      <c r="N482" s="2"/>
      <c r="O482" s="2"/>
      <c r="P482" s="2" t="s">
        <v>558</v>
      </c>
      <c r="Q482" s="2" t="s">
        <v>581</v>
      </c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</row>
    <row r="483" spans="1:36" ht="15.75" hidden="1" customHeight="1">
      <c r="A483" s="7">
        <v>482</v>
      </c>
      <c r="B483" s="1" t="s">
        <v>556</v>
      </c>
      <c r="C483" s="1">
        <v>2</v>
      </c>
      <c r="D483" s="1" t="s">
        <v>16</v>
      </c>
      <c r="E483" s="1" t="s">
        <v>451</v>
      </c>
      <c r="F483" s="2" t="str">
        <f t="shared" si="2"/>
        <v>M BC</v>
      </c>
      <c r="H483" s="1" t="s">
        <v>582</v>
      </c>
      <c r="K483" s="1" t="s">
        <v>114</v>
      </c>
      <c r="L483" s="1" t="s">
        <v>14</v>
      </c>
      <c r="N483" s="2"/>
      <c r="O483" s="2"/>
      <c r="P483" s="1" t="s">
        <v>558</v>
      </c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</row>
    <row r="484" spans="1:36" ht="15.75" hidden="1" customHeight="1">
      <c r="A484" s="7">
        <v>483</v>
      </c>
      <c r="B484" s="1" t="s">
        <v>556</v>
      </c>
      <c r="C484" s="1">
        <v>3</v>
      </c>
      <c r="D484" s="1" t="s">
        <v>13</v>
      </c>
      <c r="E484" s="1" t="s">
        <v>32</v>
      </c>
      <c r="F484" s="2" t="str">
        <f t="shared" si="2"/>
        <v>K L</v>
      </c>
      <c r="J484" s="1">
        <v>1.5</v>
      </c>
      <c r="L484" s="1" t="s">
        <v>14</v>
      </c>
      <c r="N484" s="2"/>
      <c r="O484" s="2"/>
      <c r="P484" s="1" t="s">
        <v>558</v>
      </c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</row>
    <row r="485" spans="1:36" ht="15.75" customHeight="1">
      <c r="A485" s="7">
        <v>484</v>
      </c>
      <c r="B485" s="2" t="s">
        <v>556</v>
      </c>
      <c r="C485" s="2">
        <v>3</v>
      </c>
      <c r="D485" s="2" t="s">
        <v>13</v>
      </c>
      <c r="E485" s="2" t="s">
        <v>38</v>
      </c>
      <c r="F485" s="2" t="str">
        <f t="shared" si="2"/>
        <v>K FH</v>
      </c>
      <c r="G485" s="2"/>
      <c r="H485" s="2" t="s">
        <v>583</v>
      </c>
      <c r="I485" s="2"/>
      <c r="J485" s="2">
        <v>10</v>
      </c>
      <c r="K485" s="2"/>
      <c r="L485" s="2" t="s">
        <v>14</v>
      </c>
      <c r="M485" s="2"/>
      <c r="N485" s="2"/>
      <c r="O485" s="2"/>
      <c r="P485" s="2" t="s">
        <v>558</v>
      </c>
      <c r="Q485" s="2" t="s">
        <v>584</v>
      </c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</row>
    <row r="486" spans="1:36" ht="15.75" customHeight="1">
      <c r="A486" s="7">
        <v>485</v>
      </c>
      <c r="B486" s="2" t="s">
        <v>556</v>
      </c>
      <c r="C486" s="2">
        <v>3</v>
      </c>
      <c r="D486" s="2" t="s">
        <v>13</v>
      </c>
      <c r="E486" s="2" t="s">
        <v>40</v>
      </c>
      <c r="F486" s="2" t="str">
        <f t="shared" si="2"/>
        <v>K A</v>
      </c>
      <c r="G486" s="2"/>
      <c r="H486" s="2" t="s">
        <v>585</v>
      </c>
      <c r="I486" s="2"/>
      <c r="J486" s="2">
        <v>2</v>
      </c>
      <c r="K486" s="2" t="s">
        <v>214</v>
      </c>
      <c r="L486" s="2" t="s">
        <v>14</v>
      </c>
      <c r="M486" s="2"/>
      <c r="N486" s="2"/>
      <c r="O486" s="2"/>
      <c r="P486" s="2" t="s">
        <v>558</v>
      </c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</row>
    <row r="487" spans="1:36" ht="15.75" customHeight="1">
      <c r="A487" s="7">
        <v>486</v>
      </c>
      <c r="B487" s="2" t="s">
        <v>556</v>
      </c>
      <c r="C487" s="2">
        <v>3</v>
      </c>
      <c r="D487" s="2" t="s">
        <v>13</v>
      </c>
      <c r="E487" s="2" t="s">
        <v>2</v>
      </c>
      <c r="F487" s="2" t="str">
        <f t="shared" si="2"/>
        <v>K E</v>
      </c>
      <c r="G487" s="2"/>
      <c r="H487" s="2" t="s">
        <v>586</v>
      </c>
      <c r="I487" s="2"/>
      <c r="J487" s="2">
        <v>5</v>
      </c>
      <c r="K487" s="2" t="s">
        <v>587</v>
      </c>
      <c r="L487" s="2" t="s">
        <v>14</v>
      </c>
      <c r="M487" s="2"/>
      <c r="N487" s="2"/>
      <c r="O487" s="2"/>
      <c r="P487" s="2" t="s">
        <v>558</v>
      </c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</row>
    <row r="488" spans="1:36" ht="15.75" customHeight="1">
      <c r="A488" s="7">
        <v>487</v>
      </c>
      <c r="B488" s="2" t="s">
        <v>556</v>
      </c>
      <c r="C488" s="2">
        <v>3</v>
      </c>
      <c r="D488" s="2" t="s">
        <v>13</v>
      </c>
      <c r="E488" s="2" t="s">
        <v>43</v>
      </c>
      <c r="F488" s="2" t="str">
        <f t="shared" si="2"/>
        <v>K B</v>
      </c>
      <c r="G488" s="2"/>
      <c r="H488" s="2" t="s">
        <v>588</v>
      </c>
      <c r="I488" s="2"/>
      <c r="J488" s="2"/>
      <c r="K488" s="2" t="s">
        <v>589</v>
      </c>
      <c r="L488" s="2" t="s">
        <v>14</v>
      </c>
      <c r="M488" s="2"/>
      <c r="N488" s="2"/>
      <c r="O488" s="2"/>
      <c r="P488" s="2" t="s">
        <v>558</v>
      </c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</row>
    <row r="489" spans="1:36" ht="15.75" hidden="1" customHeight="1">
      <c r="A489" s="7">
        <v>488</v>
      </c>
      <c r="B489" s="1" t="s">
        <v>556</v>
      </c>
      <c r="C489" s="1">
        <v>3</v>
      </c>
      <c r="D489" s="1" t="s">
        <v>16</v>
      </c>
      <c r="E489" s="1" t="s">
        <v>32</v>
      </c>
      <c r="F489" s="2" t="str">
        <f t="shared" si="2"/>
        <v>M L</v>
      </c>
      <c r="J489" s="1">
        <v>3</v>
      </c>
      <c r="L489" s="1" t="s">
        <v>14</v>
      </c>
      <c r="N489" s="2"/>
      <c r="O489" s="2"/>
      <c r="P489" s="1" t="s">
        <v>558</v>
      </c>
      <c r="Q489" s="1" t="s">
        <v>590</v>
      </c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</row>
    <row r="490" spans="1:36" ht="15.75" customHeight="1">
      <c r="A490" s="7">
        <v>489</v>
      </c>
      <c r="B490" s="2" t="s">
        <v>556</v>
      </c>
      <c r="C490" s="2">
        <v>3</v>
      </c>
      <c r="D490" s="2" t="s">
        <v>16</v>
      </c>
      <c r="E490" s="2" t="s">
        <v>38</v>
      </c>
      <c r="F490" s="2" t="str">
        <f t="shared" si="2"/>
        <v>M FH</v>
      </c>
      <c r="G490" s="2"/>
      <c r="H490" s="2" t="s">
        <v>591</v>
      </c>
      <c r="I490" s="2"/>
      <c r="J490" s="2">
        <v>6</v>
      </c>
      <c r="K490" s="2"/>
      <c r="L490" s="2" t="s">
        <v>14</v>
      </c>
      <c r="M490" s="2"/>
      <c r="N490" s="2"/>
      <c r="O490" s="2"/>
      <c r="P490" s="2" t="s">
        <v>558</v>
      </c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</row>
    <row r="491" spans="1:36" ht="15.75" customHeight="1">
      <c r="A491" s="7">
        <v>490</v>
      </c>
      <c r="B491" s="2" t="s">
        <v>556</v>
      </c>
      <c r="C491" s="2">
        <v>3</v>
      </c>
      <c r="D491" s="2" t="s">
        <v>16</v>
      </c>
      <c r="E491" s="2" t="s">
        <v>48</v>
      </c>
      <c r="F491" s="2" t="str">
        <f t="shared" si="2"/>
        <v>M U</v>
      </c>
      <c r="G491" s="2"/>
      <c r="H491" s="2" t="s">
        <v>592</v>
      </c>
      <c r="I491" s="2"/>
      <c r="J491" s="2">
        <v>8</v>
      </c>
      <c r="K491" s="2"/>
      <c r="L491" s="2" t="s">
        <v>14</v>
      </c>
      <c r="M491" s="2"/>
      <c r="N491" s="2"/>
      <c r="O491" s="2"/>
      <c r="P491" s="2" t="s">
        <v>558</v>
      </c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</row>
    <row r="492" spans="1:36" ht="15.75" customHeight="1">
      <c r="A492" s="7">
        <v>491</v>
      </c>
      <c r="B492" s="2" t="s">
        <v>556</v>
      </c>
      <c r="C492" s="2">
        <v>3</v>
      </c>
      <c r="D492" s="2" t="s">
        <v>16</v>
      </c>
      <c r="E492" s="2" t="s">
        <v>2</v>
      </c>
      <c r="F492" s="2" t="str">
        <f t="shared" si="2"/>
        <v>M E</v>
      </c>
      <c r="G492" s="2"/>
      <c r="H492" s="2" t="s">
        <v>593</v>
      </c>
      <c r="I492" s="2"/>
      <c r="J492" s="2">
        <v>3</v>
      </c>
      <c r="K492" s="2" t="s">
        <v>594</v>
      </c>
      <c r="L492" s="2" t="s">
        <v>14</v>
      </c>
      <c r="M492" s="2"/>
      <c r="N492" s="2"/>
      <c r="O492" s="2"/>
      <c r="P492" s="2" t="s">
        <v>558</v>
      </c>
      <c r="Q492" s="2" t="s">
        <v>595</v>
      </c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</row>
    <row r="493" spans="1:36" ht="15.75" customHeight="1">
      <c r="A493" s="7">
        <v>492</v>
      </c>
      <c r="B493" s="2" t="s">
        <v>556</v>
      </c>
      <c r="C493" s="2">
        <v>3</v>
      </c>
      <c r="D493" s="2" t="s">
        <v>16</v>
      </c>
      <c r="E493" s="2" t="s">
        <v>43</v>
      </c>
      <c r="F493" s="2" t="str">
        <f t="shared" si="2"/>
        <v>M B</v>
      </c>
      <c r="G493" s="2" t="s">
        <v>564</v>
      </c>
      <c r="H493" s="2" t="s">
        <v>596</v>
      </c>
      <c r="I493" s="2"/>
      <c r="J493" s="2"/>
      <c r="K493" s="2" t="s">
        <v>515</v>
      </c>
      <c r="L493" s="2" t="s">
        <v>14</v>
      </c>
      <c r="M493" s="2"/>
      <c r="N493" s="2"/>
      <c r="O493" s="2"/>
      <c r="P493" s="2" t="s">
        <v>558</v>
      </c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</row>
    <row r="494" spans="1:36" ht="15.75" hidden="1" customHeight="1">
      <c r="A494" s="7">
        <v>493</v>
      </c>
      <c r="B494" s="1" t="s">
        <v>556</v>
      </c>
      <c r="C494" s="1">
        <v>4</v>
      </c>
      <c r="D494" s="1" t="s">
        <v>13</v>
      </c>
      <c r="E494" s="1" t="s">
        <v>32</v>
      </c>
      <c r="F494" s="2" t="str">
        <f t="shared" si="2"/>
        <v>K L</v>
      </c>
      <c r="J494" s="1">
        <v>1.5</v>
      </c>
      <c r="L494" s="1" t="s">
        <v>14</v>
      </c>
      <c r="M494" s="1" t="s">
        <v>304</v>
      </c>
      <c r="N494" s="2"/>
      <c r="O494" s="2"/>
      <c r="P494" s="1" t="s">
        <v>558</v>
      </c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</row>
    <row r="495" spans="1:36" ht="15.75" customHeight="1">
      <c r="A495" s="7">
        <v>494</v>
      </c>
      <c r="B495" s="2" t="s">
        <v>556</v>
      </c>
      <c r="C495" s="2">
        <v>4</v>
      </c>
      <c r="D495" s="2" t="s">
        <v>13</v>
      </c>
      <c r="E495" s="2" t="s">
        <v>38</v>
      </c>
      <c r="F495" s="2" t="str">
        <f t="shared" si="2"/>
        <v>K FH</v>
      </c>
      <c r="G495" s="2"/>
      <c r="H495" s="2" t="s">
        <v>597</v>
      </c>
      <c r="I495" s="2"/>
      <c r="J495" s="2">
        <v>8</v>
      </c>
      <c r="K495" s="2"/>
      <c r="L495" s="2" t="s">
        <v>14</v>
      </c>
      <c r="M495" s="2" t="s">
        <v>304</v>
      </c>
      <c r="N495" s="2"/>
      <c r="O495" s="2"/>
      <c r="P495" s="2" t="s">
        <v>558</v>
      </c>
      <c r="Q495" s="2" t="s">
        <v>598</v>
      </c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</row>
    <row r="496" spans="1:36" ht="15.75" customHeight="1">
      <c r="A496" s="7">
        <v>495</v>
      </c>
      <c r="B496" s="2" t="s">
        <v>556</v>
      </c>
      <c r="C496" s="2">
        <v>4</v>
      </c>
      <c r="D496" s="2" t="s">
        <v>13</v>
      </c>
      <c r="E496" s="2" t="s">
        <v>40</v>
      </c>
      <c r="F496" s="2" t="str">
        <f t="shared" si="2"/>
        <v>K A</v>
      </c>
      <c r="G496" s="2"/>
      <c r="H496" s="2" t="s">
        <v>599</v>
      </c>
      <c r="I496" s="2"/>
      <c r="J496" s="2">
        <v>4</v>
      </c>
      <c r="K496" s="2" t="s">
        <v>79</v>
      </c>
      <c r="L496" s="2" t="s">
        <v>14</v>
      </c>
      <c r="M496" s="2" t="s">
        <v>304</v>
      </c>
      <c r="N496" s="2"/>
      <c r="O496" s="2"/>
      <c r="P496" s="2" t="s">
        <v>558</v>
      </c>
      <c r="Q496" s="2" t="s">
        <v>600</v>
      </c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</row>
    <row r="497" spans="1:36" ht="15.75" customHeight="1">
      <c r="A497" s="7">
        <v>496</v>
      </c>
      <c r="B497" s="2" t="s">
        <v>556</v>
      </c>
      <c r="C497" s="2">
        <v>4</v>
      </c>
      <c r="D497" s="2" t="s">
        <v>13</v>
      </c>
      <c r="E497" s="2" t="s">
        <v>134</v>
      </c>
      <c r="F497" s="2" t="str">
        <f t="shared" si="2"/>
        <v>K C</v>
      </c>
      <c r="G497" s="2"/>
      <c r="H497" s="2" t="s">
        <v>601</v>
      </c>
      <c r="I497" s="2"/>
      <c r="J497" s="2"/>
      <c r="K497" s="2" t="s">
        <v>587</v>
      </c>
      <c r="L497" s="2" t="s">
        <v>14</v>
      </c>
      <c r="M497" s="2" t="s">
        <v>304</v>
      </c>
      <c r="N497" s="2"/>
      <c r="O497" s="2"/>
      <c r="P497" s="2" t="s">
        <v>558</v>
      </c>
      <c r="Q497" s="2" t="s">
        <v>602</v>
      </c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</row>
    <row r="498" spans="1:36" ht="15.75" hidden="1" customHeight="1">
      <c r="A498" s="7">
        <v>497</v>
      </c>
      <c r="B498" s="1" t="s">
        <v>556</v>
      </c>
      <c r="C498" s="1">
        <v>4</v>
      </c>
      <c r="D498" s="1" t="s">
        <v>16</v>
      </c>
      <c r="E498" s="1" t="s">
        <v>32</v>
      </c>
      <c r="F498" s="2" t="str">
        <f t="shared" si="2"/>
        <v>M L</v>
      </c>
      <c r="J498" s="1">
        <v>2</v>
      </c>
      <c r="L498" s="1" t="s">
        <v>14</v>
      </c>
      <c r="N498" s="2"/>
      <c r="O498" s="2"/>
      <c r="P498" s="1" t="s">
        <v>558</v>
      </c>
      <c r="Q498" s="1" t="s">
        <v>603</v>
      </c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</row>
    <row r="499" spans="1:36" ht="15.75" customHeight="1">
      <c r="A499" s="7">
        <v>498</v>
      </c>
      <c r="B499" s="2" t="s">
        <v>556</v>
      </c>
      <c r="C499" s="2">
        <v>4</v>
      </c>
      <c r="D499" s="2" t="s">
        <v>16</v>
      </c>
      <c r="E499" s="2" t="s">
        <v>38</v>
      </c>
      <c r="F499" s="2" t="str">
        <f t="shared" si="2"/>
        <v>M FH</v>
      </c>
      <c r="G499" s="2"/>
      <c r="H499" s="2" t="s">
        <v>604</v>
      </c>
      <c r="I499" s="2"/>
      <c r="J499" s="2">
        <v>3</v>
      </c>
      <c r="K499" s="2"/>
      <c r="L499" s="2" t="s">
        <v>14</v>
      </c>
      <c r="M499" s="2"/>
      <c r="N499" s="2"/>
      <c r="O499" s="2"/>
      <c r="P499" s="2" t="s">
        <v>558</v>
      </c>
      <c r="Q499" s="2" t="s">
        <v>603</v>
      </c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</row>
    <row r="500" spans="1:36" ht="15.75" customHeight="1">
      <c r="A500" s="7">
        <v>499</v>
      </c>
      <c r="B500" s="2" t="s">
        <v>556</v>
      </c>
      <c r="C500" s="2">
        <v>4</v>
      </c>
      <c r="D500" s="2" t="s">
        <v>16</v>
      </c>
      <c r="E500" s="2" t="s">
        <v>48</v>
      </c>
      <c r="F500" s="2" t="str">
        <f t="shared" si="2"/>
        <v>M U</v>
      </c>
      <c r="G500" s="2"/>
      <c r="H500" s="2" t="s">
        <v>605</v>
      </c>
      <c r="I500" s="2"/>
      <c r="J500" s="2">
        <v>15</v>
      </c>
      <c r="K500" s="2" t="s">
        <v>562</v>
      </c>
      <c r="L500" s="2" t="s">
        <v>14</v>
      </c>
      <c r="M500" s="2"/>
      <c r="N500" s="2"/>
      <c r="O500" s="2"/>
      <c r="P500" s="2" t="s">
        <v>558</v>
      </c>
      <c r="Q500" s="2" t="s">
        <v>603</v>
      </c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</row>
    <row r="501" spans="1:36" ht="15.75" hidden="1" customHeight="1">
      <c r="A501" s="7">
        <v>500</v>
      </c>
      <c r="B501" s="1" t="s">
        <v>556</v>
      </c>
      <c r="C501" s="1">
        <v>4</v>
      </c>
      <c r="D501" s="1" t="s">
        <v>16</v>
      </c>
      <c r="E501" s="1" t="s">
        <v>328</v>
      </c>
      <c r="F501" s="2" t="str">
        <f t="shared" si="2"/>
        <v>M Přechod</v>
      </c>
      <c r="G501" s="1" t="s">
        <v>328</v>
      </c>
      <c r="H501" s="1" t="s">
        <v>606</v>
      </c>
      <c r="J501" s="1">
        <v>3</v>
      </c>
      <c r="K501" s="1" t="s">
        <v>589</v>
      </c>
      <c r="L501" s="1" t="s">
        <v>14</v>
      </c>
      <c r="N501" s="2"/>
      <c r="O501" s="2"/>
      <c r="P501" s="1" t="s">
        <v>558</v>
      </c>
      <c r="Q501" s="1" t="s">
        <v>603</v>
      </c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</row>
    <row r="502" spans="1:36" ht="15.75" customHeight="1">
      <c r="A502" s="7">
        <v>501</v>
      </c>
      <c r="B502" s="2" t="s">
        <v>556</v>
      </c>
      <c r="C502" s="2">
        <v>4</v>
      </c>
      <c r="D502" s="2" t="s">
        <v>16</v>
      </c>
      <c r="E502" s="2" t="s">
        <v>134</v>
      </c>
      <c r="F502" s="2" t="str">
        <f t="shared" si="2"/>
        <v>M C</v>
      </c>
      <c r="G502" s="2"/>
      <c r="H502" s="2" t="s">
        <v>607</v>
      </c>
      <c r="I502" s="2"/>
      <c r="J502" s="2"/>
      <c r="K502" s="2"/>
      <c r="L502" s="2" t="s">
        <v>14</v>
      </c>
      <c r="M502" s="2"/>
      <c r="N502" s="2"/>
      <c r="O502" s="2"/>
      <c r="P502" s="2" t="s">
        <v>558</v>
      </c>
      <c r="Q502" s="2" t="s">
        <v>608</v>
      </c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</row>
    <row r="503" spans="1:36" ht="15.75" hidden="1" customHeight="1">
      <c r="A503" s="7">
        <v>502</v>
      </c>
      <c r="B503" s="1" t="s">
        <v>556</v>
      </c>
      <c r="C503" s="1">
        <v>5</v>
      </c>
      <c r="D503" s="1" t="s">
        <v>13</v>
      </c>
      <c r="E503" s="1" t="s">
        <v>32</v>
      </c>
      <c r="F503" s="2" t="str">
        <f t="shared" si="2"/>
        <v>K L</v>
      </c>
      <c r="J503" s="1">
        <v>2</v>
      </c>
      <c r="L503" s="1" t="s">
        <v>14</v>
      </c>
      <c r="M503" s="1" t="s">
        <v>571</v>
      </c>
      <c r="N503" s="2"/>
      <c r="O503" s="2"/>
      <c r="P503" s="1" t="s">
        <v>558</v>
      </c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</row>
    <row r="504" spans="1:36" ht="15.75" customHeight="1">
      <c r="A504" s="7">
        <v>503</v>
      </c>
      <c r="B504" s="2" t="s">
        <v>556</v>
      </c>
      <c r="C504" s="2">
        <v>5</v>
      </c>
      <c r="D504" s="2" t="s">
        <v>13</v>
      </c>
      <c r="E504" s="2" t="s">
        <v>38</v>
      </c>
      <c r="F504" s="2" t="str">
        <f t="shared" si="2"/>
        <v>K FH</v>
      </c>
      <c r="G504" s="2"/>
      <c r="H504" s="2" t="s">
        <v>609</v>
      </c>
      <c r="I504" s="2"/>
      <c r="J504" s="2">
        <v>11</v>
      </c>
      <c r="K504" s="2"/>
      <c r="L504" s="2" t="s">
        <v>14</v>
      </c>
      <c r="M504" s="2" t="s">
        <v>571</v>
      </c>
      <c r="N504" s="2"/>
      <c r="O504" s="2"/>
      <c r="P504" s="2" t="s">
        <v>558</v>
      </c>
      <c r="Q504" s="2" t="s">
        <v>610</v>
      </c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</row>
    <row r="505" spans="1:36" ht="15.75" customHeight="1">
      <c r="A505" s="7">
        <v>504</v>
      </c>
      <c r="B505" s="2" t="s">
        <v>556</v>
      </c>
      <c r="C505" s="2">
        <v>5</v>
      </c>
      <c r="D505" s="2" t="s">
        <v>13</v>
      </c>
      <c r="E505" s="2" t="s">
        <v>40</v>
      </c>
      <c r="F505" s="2" t="str">
        <f t="shared" si="2"/>
        <v>K A</v>
      </c>
      <c r="G505" s="2"/>
      <c r="H505" s="2" t="s">
        <v>611</v>
      </c>
      <c r="I505" s="2"/>
      <c r="J505" s="2">
        <v>1</v>
      </c>
      <c r="K505" s="2" t="s">
        <v>509</v>
      </c>
      <c r="L505" s="2" t="s">
        <v>14</v>
      </c>
      <c r="M505" s="2" t="s">
        <v>571</v>
      </c>
      <c r="N505" s="2"/>
      <c r="O505" s="2"/>
      <c r="P505" s="2" t="s">
        <v>558</v>
      </c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</row>
    <row r="506" spans="1:36" ht="15.75" customHeight="1">
      <c r="A506" s="7">
        <v>505</v>
      </c>
      <c r="B506" s="2" t="s">
        <v>556</v>
      </c>
      <c r="C506" s="2">
        <v>5</v>
      </c>
      <c r="D506" s="2" t="s">
        <v>13</v>
      </c>
      <c r="E506" s="2" t="s">
        <v>2</v>
      </c>
      <c r="F506" s="2" t="str">
        <f t="shared" si="2"/>
        <v>K E</v>
      </c>
      <c r="G506" s="2"/>
      <c r="H506" s="2" t="s">
        <v>612</v>
      </c>
      <c r="I506" s="2"/>
      <c r="J506" s="2">
        <v>8</v>
      </c>
      <c r="K506" s="2" t="s">
        <v>613</v>
      </c>
      <c r="L506" s="2" t="s">
        <v>14</v>
      </c>
      <c r="M506" s="2" t="s">
        <v>571</v>
      </c>
      <c r="N506" s="2"/>
      <c r="O506" s="2"/>
      <c r="P506" s="2" t="s">
        <v>558</v>
      </c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</row>
    <row r="507" spans="1:36" ht="15.75" customHeight="1">
      <c r="A507" s="7">
        <v>506</v>
      </c>
      <c r="B507" s="2" t="s">
        <v>556</v>
      </c>
      <c r="C507" s="2">
        <v>5</v>
      </c>
      <c r="D507" s="2" t="s">
        <v>13</v>
      </c>
      <c r="E507" s="2" t="s">
        <v>43</v>
      </c>
      <c r="F507" s="2" t="str">
        <f t="shared" si="2"/>
        <v>K B</v>
      </c>
      <c r="G507" s="2"/>
      <c r="H507" s="2" t="s">
        <v>614</v>
      </c>
      <c r="I507" s="2"/>
      <c r="J507" s="2"/>
      <c r="K507" s="2" t="s">
        <v>615</v>
      </c>
      <c r="L507" s="2" t="s">
        <v>14</v>
      </c>
      <c r="M507" s="2" t="s">
        <v>571</v>
      </c>
      <c r="N507" s="2"/>
      <c r="O507" s="2"/>
      <c r="P507" s="2" t="s">
        <v>558</v>
      </c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</row>
    <row r="508" spans="1:36" ht="15.75" hidden="1" customHeight="1">
      <c r="A508" s="7">
        <v>507</v>
      </c>
      <c r="B508" s="1" t="s">
        <v>556</v>
      </c>
      <c r="C508" s="1">
        <v>5</v>
      </c>
      <c r="D508" s="1" t="s">
        <v>16</v>
      </c>
      <c r="E508" s="1" t="s">
        <v>32</v>
      </c>
      <c r="F508" s="2" t="str">
        <f t="shared" si="2"/>
        <v>M L</v>
      </c>
      <c r="J508" s="1">
        <v>2</v>
      </c>
      <c r="L508" s="1" t="s">
        <v>14</v>
      </c>
      <c r="N508" s="2"/>
      <c r="O508" s="2"/>
      <c r="P508" s="1" t="s">
        <v>558</v>
      </c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</row>
    <row r="509" spans="1:36" ht="15.75" customHeight="1">
      <c r="A509" s="7">
        <v>508</v>
      </c>
      <c r="B509" s="2" t="s">
        <v>556</v>
      </c>
      <c r="C509" s="2">
        <v>5</v>
      </c>
      <c r="D509" s="2" t="s">
        <v>16</v>
      </c>
      <c r="E509" s="2" t="s">
        <v>38</v>
      </c>
      <c r="F509" s="2" t="str">
        <f t="shared" si="2"/>
        <v>M FH</v>
      </c>
      <c r="G509" s="2"/>
      <c r="H509" s="2" t="s">
        <v>616</v>
      </c>
      <c r="I509" s="2"/>
      <c r="J509" s="2">
        <v>5</v>
      </c>
      <c r="K509" s="2"/>
      <c r="L509" s="2" t="s">
        <v>14</v>
      </c>
      <c r="M509" s="2"/>
      <c r="N509" s="2"/>
      <c r="O509" s="2"/>
      <c r="P509" s="2" t="s">
        <v>558</v>
      </c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</row>
    <row r="510" spans="1:36" ht="15.75" customHeight="1">
      <c r="A510" s="7">
        <v>509</v>
      </c>
      <c r="B510" s="2" t="s">
        <v>556</v>
      </c>
      <c r="C510" s="2">
        <v>5</v>
      </c>
      <c r="D510" s="2" t="s">
        <v>16</v>
      </c>
      <c r="E510" s="2" t="s">
        <v>48</v>
      </c>
      <c r="F510" s="2" t="str">
        <f t="shared" si="2"/>
        <v>M U</v>
      </c>
      <c r="G510" s="2"/>
      <c r="H510" s="2" t="s">
        <v>617</v>
      </c>
      <c r="I510" s="2"/>
      <c r="J510" s="2">
        <v>12</v>
      </c>
      <c r="K510" s="2"/>
      <c r="L510" s="2" t="s">
        <v>14</v>
      </c>
      <c r="M510" s="2"/>
      <c r="N510" s="2"/>
      <c r="O510" s="2"/>
      <c r="P510" s="2" t="s">
        <v>558</v>
      </c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</row>
    <row r="511" spans="1:36" ht="15.75" customHeight="1">
      <c r="A511" s="7">
        <v>510</v>
      </c>
      <c r="B511" s="2" t="s">
        <v>556</v>
      </c>
      <c r="C511" s="2">
        <v>5</v>
      </c>
      <c r="D511" s="2" t="s">
        <v>16</v>
      </c>
      <c r="E511" s="2" t="s">
        <v>134</v>
      </c>
      <c r="F511" s="2" t="str">
        <f t="shared" si="2"/>
        <v>M C</v>
      </c>
      <c r="G511" s="2"/>
      <c r="H511" s="2" t="s">
        <v>618</v>
      </c>
      <c r="I511" s="2"/>
      <c r="J511" s="2"/>
      <c r="K511" s="2" t="s">
        <v>82</v>
      </c>
      <c r="L511" s="2" t="s">
        <v>14</v>
      </c>
      <c r="M511" s="2"/>
      <c r="N511" s="2"/>
      <c r="O511" s="2"/>
      <c r="P511" s="2" t="s">
        <v>558</v>
      </c>
      <c r="Q511" s="2" t="s">
        <v>619</v>
      </c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</row>
    <row r="512" spans="1:36" ht="15.75" hidden="1" customHeight="1">
      <c r="A512" s="7">
        <v>511</v>
      </c>
      <c r="B512" s="1" t="s">
        <v>556</v>
      </c>
      <c r="C512" s="1">
        <v>6</v>
      </c>
      <c r="D512" s="1" t="s">
        <v>13</v>
      </c>
      <c r="E512" s="1" t="s">
        <v>32</v>
      </c>
      <c r="F512" s="2" t="str">
        <f t="shared" si="2"/>
        <v>K L</v>
      </c>
      <c r="J512" s="1">
        <v>2</v>
      </c>
      <c r="L512" s="1" t="s">
        <v>14</v>
      </c>
      <c r="M512" s="1" t="s">
        <v>304</v>
      </c>
      <c r="N512" s="2"/>
      <c r="O512" s="2"/>
      <c r="P512" s="1" t="s">
        <v>558</v>
      </c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</row>
    <row r="513" spans="1:36" ht="15.75" customHeight="1">
      <c r="A513" s="7">
        <v>512</v>
      </c>
      <c r="B513" s="2" t="s">
        <v>556</v>
      </c>
      <c r="C513" s="2">
        <v>6</v>
      </c>
      <c r="D513" s="2" t="s">
        <v>13</v>
      </c>
      <c r="E513" s="2" t="s">
        <v>38</v>
      </c>
      <c r="F513" s="2" t="str">
        <f t="shared" si="2"/>
        <v>K FH</v>
      </c>
      <c r="G513" s="2"/>
      <c r="H513" s="2" t="s">
        <v>620</v>
      </c>
      <c r="I513" s="2"/>
      <c r="J513" s="2">
        <v>8.5</v>
      </c>
      <c r="K513" s="2"/>
      <c r="L513" s="2" t="s">
        <v>14</v>
      </c>
      <c r="M513" s="2" t="s">
        <v>304</v>
      </c>
      <c r="N513" s="2"/>
      <c r="O513" s="2"/>
      <c r="P513" s="2" t="s">
        <v>558</v>
      </c>
      <c r="Q513" s="2" t="s">
        <v>621</v>
      </c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</row>
    <row r="514" spans="1:36" ht="15.75" customHeight="1">
      <c r="A514" s="7">
        <v>513</v>
      </c>
      <c r="B514" s="2" t="s">
        <v>556</v>
      </c>
      <c r="C514" s="2">
        <v>6</v>
      </c>
      <c r="D514" s="2" t="s">
        <v>13</v>
      </c>
      <c r="E514" s="2" t="s">
        <v>40</v>
      </c>
      <c r="F514" s="2" t="str">
        <f t="shared" si="2"/>
        <v>K A</v>
      </c>
      <c r="G514" s="2"/>
      <c r="H514" s="2" t="s">
        <v>622</v>
      </c>
      <c r="I514" s="2"/>
      <c r="J514" s="2">
        <v>4</v>
      </c>
      <c r="K514" s="2" t="s">
        <v>623</v>
      </c>
      <c r="L514" s="2" t="s">
        <v>14</v>
      </c>
      <c r="M514" s="2" t="s">
        <v>304</v>
      </c>
      <c r="N514" s="2"/>
      <c r="O514" s="2"/>
      <c r="P514" s="2" t="s">
        <v>558</v>
      </c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</row>
    <row r="515" spans="1:36" ht="15.75" customHeight="1">
      <c r="A515" s="7">
        <v>514</v>
      </c>
      <c r="B515" s="2" t="s">
        <v>556</v>
      </c>
      <c r="C515" s="2">
        <v>6</v>
      </c>
      <c r="D515" s="2" t="s">
        <v>13</v>
      </c>
      <c r="E515" s="2" t="s">
        <v>134</v>
      </c>
      <c r="F515" s="2" t="str">
        <f t="shared" si="2"/>
        <v>K C</v>
      </c>
      <c r="G515" s="2"/>
      <c r="H515" s="2" t="s">
        <v>624</v>
      </c>
      <c r="I515" s="2"/>
      <c r="J515" s="2"/>
      <c r="K515" s="2" t="s">
        <v>625</v>
      </c>
      <c r="L515" s="2" t="s">
        <v>14</v>
      </c>
      <c r="M515" s="2" t="s">
        <v>304</v>
      </c>
      <c r="N515" s="2"/>
      <c r="O515" s="2"/>
      <c r="P515" s="2" t="s">
        <v>558</v>
      </c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</row>
    <row r="516" spans="1:36" ht="15.75" hidden="1" customHeight="1">
      <c r="A516" s="7">
        <v>515</v>
      </c>
      <c r="B516" s="1" t="s">
        <v>556</v>
      </c>
      <c r="C516" s="1">
        <v>6</v>
      </c>
      <c r="D516" s="1" t="s">
        <v>16</v>
      </c>
      <c r="E516" s="1" t="s">
        <v>32</v>
      </c>
      <c r="F516" s="2" t="str">
        <f t="shared" si="2"/>
        <v>M L</v>
      </c>
      <c r="J516" s="1">
        <v>2</v>
      </c>
      <c r="L516" s="1" t="s">
        <v>14</v>
      </c>
      <c r="M516" s="1" t="s">
        <v>626</v>
      </c>
      <c r="N516" s="2"/>
      <c r="O516" s="2"/>
      <c r="P516" s="1" t="s">
        <v>558</v>
      </c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</row>
    <row r="517" spans="1:36" ht="15.75" customHeight="1">
      <c r="A517" s="7">
        <v>516</v>
      </c>
      <c r="B517" s="2" t="s">
        <v>556</v>
      </c>
      <c r="C517" s="2">
        <v>6</v>
      </c>
      <c r="D517" s="2" t="s">
        <v>16</v>
      </c>
      <c r="E517" s="2" t="s">
        <v>38</v>
      </c>
      <c r="F517" s="2" t="str">
        <f t="shared" si="2"/>
        <v>M FH</v>
      </c>
      <c r="G517" s="2"/>
      <c r="H517" s="2" t="s">
        <v>627</v>
      </c>
      <c r="I517" s="2"/>
      <c r="J517" s="2">
        <v>5</v>
      </c>
      <c r="K517" s="2"/>
      <c r="L517" s="2" t="s">
        <v>14</v>
      </c>
      <c r="M517" s="2" t="s">
        <v>626</v>
      </c>
      <c r="N517" s="2"/>
      <c r="O517" s="2"/>
      <c r="P517" s="2" t="s">
        <v>558</v>
      </c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</row>
    <row r="518" spans="1:36" ht="15.75" customHeight="1">
      <c r="A518" s="7">
        <v>517</v>
      </c>
      <c r="B518" s="2" t="s">
        <v>556</v>
      </c>
      <c r="C518" s="2">
        <v>6</v>
      </c>
      <c r="D518" s="2" t="s">
        <v>16</v>
      </c>
      <c r="E518" s="2" t="s">
        <v>48</v>
      </c>
      <c r="F518" s="2" t="str">
        <f t="shared" si="2"/>
        <v>M U</v>
      </c>
      <c r="G518" s="2"/>
      <c r="H518" s="2" t="s">
        <v>628</v>
      </c>
      <c r="I518" s="2"/>
      <c r="J518" s="2">
        <v>15</v>
      </c>
      <c r="K518" s="2"/>
      <c r="L518" s="2" t="s">
        <v>14</v>
      </c>
      <c r="M518" s="2" t="s">
        <v>626</v>
      </c>
      <c r="N518" s="2"/>
      <c r="O518" s="2"/>
      <c r="P518" s="2" t="s">
        <v>558</v>
      </c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</row>
    <row r="519" spans="1:36" ht="15.75" customHeight="1">
      <c r="A519" s="7">
        <v>518</v>
      </c>
      <c r="B519" s="2" t="s">
        <v>556</v>
      </c>
      <c r="C519" s="2">
        <v>6</v>
      </c>
      <c r="D519" s="2" t="s">
        <v>16</v>
      </c>
      <c r="E519" s="2" t="s">
        <v>2</v>
      </c>
      <c r="F519" s="2" t="str">
        <f t="shared" si="2"/>
        <v>M E</v>
      </c>
      <c r="G519" s="2"/>
      <c r="H519" s="2" t="s">
        <v>629</v>
      </c>
      <c r="I519" s="2"/>
      <c r="J519" s="2">
        <v>10</v>
      </c>
      <c r="K519" s="2" t="s">
        <v>630</v>
      </c>
      <c r="L519" s="2" t="s">
        <v>14</v>
      </c>
      <c r="M519" s="2" t="s">
        <v>626</v>
      </c>
      <c r="N519" s="2"/>
      <c r="O519" s="2"/>
      <c r="P519" s="2" t="s">
        <v>558</v>
      </c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</row>
    <row r="520" spans="1:36" ht="15.75" hidden="1" customHeight="1">
      <c r="A520" s="7">
        <v>519</v>
      </c>
      <c r="B520" s="1" t="s">
        <v>556</v>
      </c>
      <c r="C520" s="1">
        <v>6</v>
      </c>
      <c r="D520" s="1" t="s">
        <v>16</v>
      </c>
      <c r="E520" s="1" t="s">
        <v>451</v>
      </c>
      <c r="F520" s="2" t="str">
        <f t="shared" si="2"/>
        <v>M BC</v>
      </c>
      <c r="H520" s="1" t="s">
        <v>631</v>
      </c>
      <c r="K520" s="1" t="s">
        <v>632</v>
      </c>
      <c r="L520" s="1" t="s">
        <v>14</v>
      </c>
      <c r="M520" s="1" t="s">
        <v>626</v>
      </c>
      <c r="N520" s="2"/>
      <c r="O520" s="2"/>
      <c r="P520" s="1" t="s">
        <v>558</v>
      </c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</row>
    <row r="521" spans="1:36" ht="15.75" hidden="1" customHeight="1">
      <c r="A521" s="7">
        <v>520</v>
      </c>
      <c r="B521" s="1" t="s">
        <v>556</v>
      </c>
      <c r="C521" s="1">
        <v>7</v>
      </c>
      <c r="D521" s="1" t="s">
        <v>13</v>
      </c>
      <c r="E521" s="1" t="s">
        <v>32</v>
      </c>
      <c r="F521" s="2" t="str">
        <f t="shared" si="2"/>
        <v>K L</v>
      </c>
      <c r="J521" s="1">
        <v>1</v>
      </c>
      <c r="L521" s="1" t="s">
        <v>14</v>
      </c>
      <c r="M521" s="1" t="s">
        <v>633</v>
      </c>
      <c r="N521" s="2"/>
      <c r="O521" s="2"/>
      <c r="P521" s="1" t="s">
        <v>634</v>
      </c>
      <c r="Q521" s="1" t="s">
        <v>603</v>
      </c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</row>
    <row r="522" spans="1:36" ht="15.75" customHeight="1">
      <c r="A522" s="7">
        <v>521</v>
      </c>
      <c r="B522" s="2" t="s">
        <v>556</v>
      </c>
      <c r="C522" s="2">
        <v>7</v>
      </c>
      <c r="D522" s="2" t="s">
        <v>13</v>
      </c>
      <c r="E522" s="2" t="s">
        <v>38</v>
      </c>
      <c r="F522" s="2" t="str">
        <f t="shared" si="2"/>
        <v>K FH</v>
      </c>
      <c r="G522" s="2"/>
      <c r="H522" s="2" t="s">
        <v>635</v>
      </c>
      <c r="I522" s="2"/>
      <c r="J522" s="2">
        <v>5</v>
      </c>
      <c r="K522" s="2"/>
      <c r="L522" s="2" t="s">
        <v>14</v>
      </c>
      <c r="M522" s="2" t="s">
        <v>633</v>
      </c>
      <c r="N522" s="2"/>
      <c r="O522" s="2"/>
      <c r="P522" s="2" t="s">
        <v>634</v>
      </c>
      <c r="Q522" s="2" t="s">
        <v>636</v>
      </c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</row>
    <row r="523" spans="1:36" ht="15.75" customHeight="1">
      <c r="A523" s="7">
        <v>522</v>
      </c>
      <c r="B523" s="2" t="s">
        <v>556</v>
      </c>
      <c r="C523" s="2">
        <v>7</v>
      </c>
      <c r="D523" s="2" t="s">
        <v>13</v>
      </c>
      <c r="E523" s="2" t="s">
        <v>40</v>
      </c>
      <c r="F523" s="2" t="str">
        <f t="shared" si="2"/>
        <v>K A</v>
      </c>
      <c r="G523" s="2"/>
      <c r="H523" s="2" t="s">
        <v>637</v>
      </c>
      <c r="I523" s="2"/>
      <c r="J523" s="2">
        <v>2</v>
      </c>
      <c r="K523" s="2" t="s">
        <v>509</v>
      </c>
      <c r="L523" s="2" t="s">
        <v>14</v>
      </c>
      <c r="M523" s="2" t="s">
        <v>633</v>
      </c>
      <c r="N523" s="2"/>
      <c r="O523" s="2"/>
      <c r="P523" s="2" t="s">
        <v>634</v>
      </c>
      <c r="Q523" s="2" t="s">
        <v>603</v>
      </c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</row>
    <row r="524" spans="1:36" ht="15.75" hidden="1" customHeight="1">
      <c r="A524" s="7">
        <v>523</v>
      </c>
      <c r="B524" s="1" t="s">
        <v>556</v>
      </c>
      <c r="C524" s="1">
        <v>7</v>
      </c>
      <c r="D524" s="1" t="s">
        <v>13</v>
      </c>
      <c r="E524" s="1" t="s">
        <v>16</v>
      </c>
      <c r="F524" s="2" t="str">
        <f t="shared" si="2"/>
        <v>K M</v>
      </c>
      <c r="H524" s="1" t="s">
        <v>638</v>
      </c>
      <c r="K524" s="1" t="s">
        <v>478</v>
      </c>
      <c r="L524" s="1" t="s">
        <v>14</v>
      </c>
      <c r="M524" s="1" t="s">
        <v>633</v>
      </c>
      <c r="N524" s="2"/>
      <c r="O524" s="2"/>
      <c r="P524" s="1" t="s">
        <v>634</v>
      </c>
      <c r="Q524" s="1" t="s">
        <v>603</v>
      </c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</row>
    <row r="525" spans="1:36" ht="15.75" hidden="1" customHeight="1">
      <c r="A525" s="7">
        <v>524</v>
      </c>
      <c r="B525" s="1" t="s">
        <v>556</v>
      </c>
      <c r="C525" s="1">
        <v>7</v>
      </c>
      <c r="D525" s="1" t="s">
        <v>16</v>
      </c>
      <c r="E525" s="1" t="s">
        <v>32</v>
      </c>
      <c r="F525" s="2" t="str">
        <f t="shared" si="2"/>
        <v>M L</v>
      </c>
      <c r="J525" s="1">
        <v>2</v>
      </c>
      <c r="L525" s="1" t="s">
        <v>14</v>
      </c>
      <c r="M525" s="1" t="s">
        <v>639</v>
      </c>
      <c r="N525" s="2"/>
      <c r="O525" s="2"/>
      <c r="P525" s="1" t="s">
        <v>634</v>
      </c>
      <c r="Q525" s="1" t="s">
        <v>640</v>
      </c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</row>
    <row r="526" spans="1:36" ht="15.75" customHeight="1">
      <c r="A526" s="7">
        <v>525</v>
      </c>
      <c r="B526" s="2" t="s">
        <v>556</v>
      </c>
      <c r="C526" s="2">
        <v>7</v>
      </c>
      <c r="D526" s="2" t="s">
        <v>16</v>
      </c>
      <c r="E526" s="2" t="s">
        <v>38</v>
      </c>
      <c r="F526" s="2" t="str">
        <f t="shared" si="2"/>
        <v>M FH</v>
      </c>
      <c r="G526" s="2"/>
      <c r="H526" s="2" t="s">
        <v>641</v>
      </c>
      <c r="I526" s="2"/>
      <c r="J526" s="2">
        <v>3</v>
      </c>
      <c r="K526" s="2"/>
      <c r="L526" s="2" t="s">
        <v>14</v>
      </c>
      <c r="M526" s="2" t="s">
        <v>639</v>
      </c>
      <c r="N526" s="2"/>
      <c r="O526" s="2"/>
      <c r="P526" s="2" t="s">
        <v>634</v>
      </c>
      <c r="Q526" s="2" t="s">
        <v>640</v>
      </c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</row>
    <row r="527" spans="1:36" ht="15.75" customHeight="1">
      <c r="A527" s="7">
        <v>526</v>
      </c>
      <c r="B527" s="2" t="s">
        <v>556</v>
      </c>
      <c r="C527" s="2">
        <v>7</v>
      </c>
      <c r="D527" s="2" t="s">
        <v>16</v>
      </c>
      <c r="E527" s="2" t="s">
        <v>40</v>
      </c>
      <c r="F527" s="2" t="str">
        <f t="shared" si="2"/>
        <v>M A</v>
      </c>
      <c r="G527" s="2"/>
      <c r="H527" s="2" t="s">
        <v>642</v>
      </c>
      <c r="I527" s="2"/>
      <c r="J527" s="2">
        <v>3</v>
      </c>
      <c r="K527" s="2" t="s">
        <v>509</v>
      </c>
      <c r="L527" s="2" t="s">
        <v>14</v>
      </c>
      <c r="M527" s="2" t="s">
        <v>639</v>
      </c>
      <c r="N527" s="2"/>
      <c r="O527" s="2"/>
      <c r="P527" s="2" t="s">
        <v>634</v>
      </c>
      <c r="Q527" s="2" t="s">
        <v>640</v>
      </c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</row>
    <row r="528" spans="1:36" ht="15.75" hidden="1" customHeight="1">
      <c r="A528" s="7">
        <v>527</v>
      </c>
      <c r="B528" s="1" t="s">
        <v>556</v>
      </c>
      <c r="C528" s="1">
        <v>7</v>
      </c>
      <c r="D528" s="1" t="s">
        <v>16</v>
      </c>
      <c r="E528" s="1" t="s">
        <v>16</v>
      </c>
      <c r="F528" s="2" t="str">
        <f t="shared" si="2"/>
        <v>M M</v>
      </c>
      <c r="G528" s="1" t="s">
        <v>643</v>
      </c>
      <c r="H528" s="1" t="s">
        <v>644</v>
      </c>
      <c r="J528" s="1">
        <v>6</v>
      </c>
      <c r="K528" s="1" t="s">
        <v>82</v>
      </c>
      <c r="L528" s="1" t="s">
        <v>14</v>
      </c>
      <c r="M528" s="1" t="s">
        <v>639</v>
      </c>
      <c r="N528" s="2"/>
      <c r="O528" s="2"/>
      <c r="P528" s="1" t="s">
        <v>634</v>
      </c>
      <c r="Q528" s="1" t="s">
        <v>640</v>
      </c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</row>
    <row r="529" spans="1:36" ht="15.75" customHeight="1">
      <c r="A529" s="7">
        <v>528</v>
      </c>
      <c r="B529" s="2" t="s">
        <v>556</v>
      </c>
      <c r="C529" s="2">
        <v>7</v>
      </c>
      <c r="D529" s="2" t="s">
        <v>16</v>
      </c>
      <c r="E529" s="2" t="s">
        <v>48</v>
      </c>
      <c r="F529" s="2" t="str">
        <f t="shared" si="2"/>
        <v>M U</v>
      </c>
      <c r="G529" s="2"/>
      <c r="H529" s="2" t="s">
        <v>645</v>
      </c>
      <c r="I529" s="2"/>
      <c r="J529" s="2">
        <v>11</v>
      </c>
      <c r="K529" s="2"/>
      <c r="L529" s="2" t="s">
        <v>14</v>
      </c>
      <c r="M529" s="2" t="s">
        <v>639</v>
      </c>
      <c r="N529" s="2"/>
      <c r="O529" s="2"/>
      <c r="P529" s="2" t="s">
        <v>634</v>
      </c>
      <c r="Q529" s="2" t="s">
        <v>640</v>
      </c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</row>
    <row r="530" spans="1:36" ht="15.75" customHeight="1">
      <c r="A530" s="7">
        <v>529</v>
      </c>
      <c r="B530" s="2" t="s">
        <v>556</v>
      </c>
      <c r="C530" s="2">
        <v>7</v>
      </c>
      <c r="D530" s="2" t="s">
        <v>16</v>
      </c>
      <c r="E530" s="2" t="s">
        <v>70</v>
      </c>
      <c r="F530" s="2" t="str">
        <f t="shared" si="2"/>
        <v>M RED</v>
      </c>
      <c r="G530" s="2"/>
      <c r="H530" s="2"/>
      <c r="I530" s="2"/>
      <c r="J530" s="2">
        <v>0.5</v>
      </c>
      <c r="K530" s="2"/>
      <c r="L530" s="2" t="s">
        <v>14</v>
      </c>
      <c r="M530" s="2" t="s">
        <v>639</v>
      </c>
      <c r="N530" s="2"/>
      <c r="O530" s="2"/>
      <c r="P530" s="2" t="s">
        <v>634</v>
      </c>
      <c r="Q530" s="2" t="s">
        <v>646</v>
      </c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</row>
    <row r="531" spans="1:36" ht="15.75" hidden="1" customHeight="1">
      <c r="A531" s="7">
        <v>530</v>
      </c>
      <c r="B531" s="1" t="s">
        <v>556</v>
      </c>
      <c r="C531" s="1">
        <v>7</v>
      </c>
      <c r="D531" s="1" t="s">
        <v>16</v>
      </c>
      <c r="E531" s="1" t="s">
        <v>647</v>
      </c>
      <c r="F531" s="2" t="str">
        <f t="shared" si="2"/>
        <v>M M2</v>
      </c>
      <c r="H531" s="1" t="s">
        <v>648</v>
      </c>
      <c r="K531" s="1" t="s">
        <v>145</v>
      </c>
      <c r="L531" s="1" t="s">
        <v>14</v>
      </c>
      <c r="M531" s="1" t="s">
        <v>639</v>
      </c>
      <c r="N531" s="2"/>
      <c r="O531" s="2"/>
      <c r="P531" s="1" t="s">
        <v>634</v>
      </c>
      <c r="Q531" s="1" t="s">
        <v>640</v>
      </c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</row>
    <row r="532" spans="1:36" ht="15.75" hidden="1" customHeight="1">
      <c r="A532" s="7">
        <v>531</v>
      </c>
      <c r="B532" s="1" t="s">
        <v>556</v>
      </c>
      <c r="C532" s="1">
        <v>9</v>
      </c>
      <c r="D532" s="1" t="s">
        <v>13</v>
      </c>
      <c r="E532" s="1" t="s">
        <v>32</v>
      </c>
      <c r="F532" s="2" t="str">
        <f t="shared" si="2"/>
        <v>K L</v>
      </c>
      <c r="J532" s="1">
        <v>2</v>
      </c>
      <c r="L532" s="1" t="s">
        <v>14</v>
      </c>
      <c r="M532" s="1" t="s">
        <v>626</v>
      </c>
      <c r="N532" s="2"/>
      <c r="O532" s="2"/>
      <c r="P532" s="1" t="s">
        <v>634</v>
      </c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</row>
    <row r="533" spans="1:36" ht="15.75" customHeight="1">
      <c r="A533" s="7">
        <v>532</v>
      </c>
      <c r="B533" s="2" t="s">
        <v>556</v>
      </c>
      <c r="C533" s="2">
        <v>9</v>
      </c>
      <c r="D533" s="2" t="s">
        <v>13</v>
      </c>
      <c r="E533" s="2" t="s">
        <v>38</v>
      </c>
      <c r="F533" s="2" t="str">
        <f t="shared" si="2"/>
        <v>K FH</v>
      </c>
      <c r="G533" s="2"/>
      <c r="H533" s="2" t="s">
        <v>649</v>
      </c>
      <c r="I533" s="2"/>
      <c r="J533" s="2">
        <v>8</v>
      </c>
      <c r="K533" s="2"/>
      <c r="L533" s="2" t="s">
        <v>14</v>
      </c>
      <c r="M533" s="2" t="s">
        <v>626</v>
      </c>
      <c r="N533" s="2"/>
      <c r="O533" s="2"/>
      <c r="P533" s="2" t="s">
        <v>634</v>
      </c>
      <c r="Q533" s="2" t="s">
        <v>650</v>
      </c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</row>
    <row r="534" spans="1:36" ht="15.75" customHeight="1">
      <c r="A534" s="7">
        <v>533</v>
      </c>
      <c r="B534" s="2" t="s">
        <v>556</v>
      </c>
      <c r="C534" s="2">
        <v>9</v>
      </c>
      <c r="D534" s="2" t="s">
        <v>13</v>
      </c>
      <c r="E534" s="2" t="s">
        <v>40</v>
      </c>
      <c r="F534" s="2" t="str">
        <f t="shared" si="2"/>
        <v>K A</v>
      </c>
      <c r="G534" s="2" t="s">
        <v>41</v>
      </c>
      <c r="H534" s="2" t="s">
        <v>651</v>
      </c>
      <c r="I534" s="2"/>
      <c r="J534" s="2">
        <v>2</v>
      </c>
      <c r="K534" s="2" t="s">
        <v>79</v>
      </c>
      <c r="L534" s="2" t="s">
        <v>14</v>
      </c>
      <c r="M534" s="2" t="s">
        <v>626</v>
      </c>
      <c r="N534" s="2"/>
      <c r="O534" s="2"/>
      <c r="P534" s="2" t="s">
        <v>634</v>
      </c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</row>
    <row r="535" spans="1:36" ht="15.75" customHeight="1">
      <c r="A535" s="7">
        <v>534</v>
      </c>
      <c r="B535" s="2" t="s">
        <v>556</v>
      </c>
      <c r="C535" s="2">
        <v>9</v>
      </c>
      <c r="D535" s="2" t="s">
        <v>13</v>
      </c>
      <c r="E535" s="2" t="s">
        <v>2</v>
      </c>
      <c r="F535" s="2" t="str">
        <f t="shared" si="2"/>
        <v>K E</v>
      </c>
      <c r="G535" s="2" t="s">
        <v>652</v>
      </c>
      <c r="H535" s="2" t="s">
        <v>653</v>
      </c>
      <c r="I535" s="2"/>
      <c r="J535" s="2">
        <v>3</v>
      </c>
      <c r="K535" s="2" t="s">
        <v>613</v>
      </c>
      <c r="L535" s="2" t="s">
        <v>14</v>
      </c>
      <c r="M535" s="2" t="s">
        <v>626</v>
      </c>
      <c r="N535" s="2"/>
      <c r="O535" s="2"/>
      <c r="P535" s="2" t="s">
        <v>634</v>
      </c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</row>
    <row r="536" spans="1:36" ht="15.75" customHeight="1">
      <c r="A536" s="7">
        <v>535</v>
      </c>
      <c r="B536" s="2" t="s">
        <v>556</v>
      </c>
      <c r="C536" s="2">
        <v>9</v>
      </c>
      <c r="D536" s="2" t="s">
        <v>13</v>
      </c>
      <c r="E536" s="2" t="s">
        <v>43</v>
      </c>
      <c r="F536" s="2" t="str">
        <f t="shared" si="2"/>
        <v>K B</v>
      </c>
      <c r="G536" s="2" t="s">
        <v>291</v>
      </c>
      <c r="H536" s="2" t="s">
        <v>654</v>
      </c>
      <c r="I536" s="2"/>
      <c r="J536" s="2"/>
      <c r="K536" s="2" t="s">
        <v>655</v>
      </c>
      <c r="L536" s="2" t="s">
        <v>14</v>
      </c>
      <c r="M536" s="2" t="s">
        <v>626</v>
      </c>
      <c r="N536" s="2"/>
      <c r="O536" s="2"/>
      <c r="P536" s="2" t="s">
        <v>634</v>
      </c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</row>
    <row r="537" spans="1:36" ht="15.75" hidden="1" customHeight="1">
      <c r="A537" s="7">
        <v>536</v>
      </c>
      <c r="B537" s="1" t="s">
        <v>556</v>
      </c>
      <c r="C537" s="1">
        <v>9</v>
      </c>
      <c r="D537" s="1" t="s">
        <v>16</v>
      </c>
      <c r="E537" s="1" t="s">
        <v>32</v>
      </c>
      <c r="F537" s="2" t="str">
        <f t="shared" si="2"/>
        <v>M L</v>
      </c>
      <c r="J537" s="1">
        <v>1</v>
      </c>
      <c r="L537" s="1" t="s">
        <v>14</v>
      </c>
      <c r="N537" s="2"/>
      <c r="O537" s="2"/>
      <c r="P537" s="1" t="s">
        <v>634</v>
      </c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</row>
    <row r="538" spans="1:36" ht="15.75" customHeight="1">
      <c r="A538" s="7">
        <v>537</v>
      </c>
      <c r="B538" s="2" t="s">
        <v>556</v>
      </c>
      <c r="C538" s="2">
        <v>9</v>
      </c>
      <c r="D538" s="2" t="s">
        <v>16</v>
      </c>
      <c r="E538" s="2" t="s">
        <v>38</v>
      </c>
      <c r="F538" s="2" t="str">
        <f t="shared" si="2"/>
        <v>M FH</v>
      </c>
      <c r="G538" s="2"/>
      <c r="H538" s="2" t="s">
        <v>656</v>
      </c>
      <c r="I538" s="2"/>
      <c r="J538" s="2">
        <v>7</v>
      </c>
      <c r="K538" s="2"/>
      <c r="L538" s="2" t="s">
        <v>14</v>
      </c>
      <c r="M538" s="2"/>
      <c r="N538" s="2"/>
      <c r="O538" s="2"/>
      <c r="P538" s="2" t="s">
        <v>634</v>
      </c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</row>
    <row r="539" spans="1:36" ht="15.75" customHeight="1">
      <c r="A539" s="7">
        <v>538</v>
      </c>
      <c r="B539" s="2" t="s">
        <v>556</v>
      </c>
      <c r="C539" s="2">
        <v>9</v>
      </c>
      <c r="D539" s="2" t="s">
        <v>16</v>
      </c>
      <c r="E539" s="2" t="s">
        <v>48</v>
      </c>
      <c r="F539" s="2" t="str">
        <f t="shared" si="2"/>
        <v>M U</v>
      </c>
      <c r="G539" s="2"/>
      <c r="H539" s="2" t="s">
        <v>657</v>
      </c>
      <c r="I539" s="2"/>
      <c r="J539" s="2">
        <v>7</v>
      </c>
      <c r="K539" s="2"/>
      <c r="L539" s="2" t="s">
        <v>14</v>
      </c>
      <c r="M539" s="2"/>
      <c r="N539" s="2"/>
      <c r="O539" s="2"/>
      <c r="P539" s="2" t="s">
        <v>634</v>
      </c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</row>
    <row r="540" spans="1:36" ht="15.75" customHeight="1">
      <c r="A540" s="7">
        <v>539</v>
      </c>
      <c r="B540" s="2" t="s">
        <v>556</v>
      </c>
      <c r="C540" s="2">
        <v>9</v>
      </c>
      <c r="D540" s="2" t="s">
        <v>16</v>
      </c>
      <c r="E540" s="2" t="s">
        <v>70</v>
      </c>
      <c r="F540" s="2" t="str">
        <f t="shared" si="2"/>
        <v>M RED</v>
      </c>
      <c r="G540" s="2"/>
      <c r="H540" s="2" t="s">
        <v>658</v>
      </c>
      <c r="I540" s="2"/>
      <c r="J540" s="2">
        <v>2</v>
      </c>
      <c r="K540" s="2" t="s">
        <v>75</v>
      </c>
      <c r="L540" s="2" t="s">
        <v>14</v>
      </c>
      <c r="M540" s="2"/>
      <c r="N540" s="2"/>
      <c r="O540" s="2"/>
      <c r="P540" s="2" t="s">
        <v>634</v>
      </c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</row>
    <row r="541" spans="1:36" ht="15.75" customHeight="1">
      <c r="A541" s="7">
        <v>540</v>
      </c>
      <c r="B541" s="2" t="s">
        <v>556</v>
      </c>
      <c r="C541" s="2">
        <v>9</v>
      </c>
      <c r="D541" s="2" t="s">
        <v>16</v>
      </c>
      <c r="E541" s="2" t="s">
        <v>134</v>
      </c>
      <c r="F541" s="2" t="str">
        <f t="shared" si="2"/>
        <v>M C</v>
      </c>
      <c r="G541" s="2" t="s">
        <v>659</v>
      </c>
      <c r="H541" s="2" t="s">
        <v>660</v>
      </c>
      <c r="I541" s="2"/>
      <c r="J541" s="2"/>
      <c r="K541" s="2" t="s">
        <v>478</v>
      </c>
      <c r="L541" s="2" t="s">
        <v>14</v>
      </c>
      <c r="M541" s="2"/>
      <c r="N541" s="2"/>
      <c r="O541" s="2"/>
      <c r="P541" s="2" t="s">
        <v>634</v>
      </c>
      <c r="Q541" s="2" t="s">
        <v>661</v>
      </c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</row>
    <row r="542" spans="1:36" ht="15.75" hidden="1" customHeight="1">
      <c r="A542" s="7">
        <v>541</v>
      </c>
      <c r="B542" s="1" t="s">
        <v>556</v>
      </c>
      <c r="C542" s="1">
        <v>10</v>
      </c>
      <c r="D542" s="1" t="s">
        <v>13</v>
      </c>
      <c r="E542" s="1" t="s">
        <v>32</v>
      </c>
      <c r="F542" s="2" t="str">
        <f t="shared" si="2"/>
        <v>K L</v>
      </c>
      <c r="J542" s="1">
        <v>2</v>
      </c>
      <c r="L542" s="1" t="s">
        <v>14</v>
      </c>
      <c r="M542" s="1" t="s">
        <v>380</v>
      </c>
      <c r="N542" s="2"/>
      <c r="O542" s="2"/>
      <c r="P542" s="1" t="s">
        <v>634</v>
      </c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</row>
    <row r="543" spans="1:36" ht="15.75" customHeight="1">
      <c r="A543" s="7">
        <v>542</v>
      </c>
      <c r="B543" s="2" t="s">
        <v>556</v>
      </c>
      <c r="C543" s="2">
        <v>10</v>
      </c>
      <c r="D543" s="2" t="s">
        <v>13</v>
      </c>
      <c r="E543" s="2" t="s">
        <v>38</v>
      </c>
      <c r="F543" s="2" t="str">
        <f t="shared" si="2"/>
        <v>K FH</v>
      </c>
      <c r="G543" s="2"/>
      <c r="H543" s="2" t="s">
        <v>662</v>
      </c>
      <c r="I543" s="2"/>
      <c r="J543" s="2">
        <v>5</v>
      </c>
      <c r="K543" s="2"/>
      <c r="L543" s="2" t="s">
        <v>14</v>
      </c>
      <c r="M543" s="2" t="s">
        <v>380</v>
      </c>
      <c r="N543" s="2"/>
      <c r="O543" s="2"/>
      <c r="P543" s="2" t="s">
        <v>634</v>
      </c>
      <c r="Q543" s="2" t="s">
        <v>663</v>
      </c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</row>
    <row r="544" spans="1:36" ht="15.75" customHeight="1">
      <c r="A544" s="7">
        <v>543</v>
      </c>
      <c r="B544" s="2" t="s">
        <v>556</v>
      </c>
      <c r="C544" s="2">
        <v>10</v>
      </c>
      <c r="D544" s="2" t="s">
        <v>13</v>
      </c>
      <c r="E544" s="2" t="s">
        <v>40</v>
      </c>
      <c r="F544" s="2" t="str">
        <f t="shared" si="2"/>
        <v>K A</v>
      </c>
      <c r="G544" s="2"/>
      <c r="H544" s="2" t="s">
        <v>664</v>
      </c>
      <c r="I544" s="2"/>
      <c r="J544" s="2">
        <v>2</v>
      </c>
      <c r="K544" s="2" t="s">
        <v>214</v>
      </c>
      <c r="L544" s="2" t="s">
        <v>14</v>
      </c>
      <c r="M544" s="2" t="s">
        <v>380</v>
      </c>
      <c r="N544" s="2"/>
      <c r="O544" s="2"/>
      <c r="P544" s="2" t="s">
        <v>634</v>
      </c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</row>
    <row r="545" spans="1:36" ht="15.75" customHeight="1">
      <c r="A545" s="7">
        <v>544</v>
      </c>
      <c r="B545" s="2" t="s">
        <v>556</v>
      </c>
      <c r="C545" s="2">
        <v>10</v>
      </c>
      <c r="D545" s="2" t="s">
        <v>13</v>
      </c>
      <c r="E545" s="2" t="s">
        <v>43</v>
      </c>
      <c r="F545" s="2" t="str">
        <f t="shared" si="2"/>
        <v>K B</v>
      </c>
      <c r="G545" s="2" t="s">
        <v>80</v>
      </c>
      <c r="H545" s="2" t="s">
        <v>665</v>
      </c>
      <c r="I545" s="2"/>
      <c r="J545" s="2">
        <v>10</v>
      </c>
      <c r="K545" s="2" t="s">
        <v>666</v>
      </c>
      <c r="L545" s="2" t="s">
        <v>14</v>
      </c>
      <c r="M545" s="2" t="s">
        <v>380</v>
      </c>
      <c r="N545" s="2"/>
      <c r="O545" s="2"/>
      <c r="P545" s="2" t="s">
        <v>634</v>
      </c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</row>
    <row r="546" spans="1:36" ht="15.75" customHeight="1">
      <c r="A546" s="7">
        <v>545</v>
      </c>
      <c r="B546" s="2" t="s">
        <v>556</v>
      </c>
      <c r="C546" s="2">
        <v>10</v>
      </c>
      <c r="D546" s="2" t="s">
        <v>13</v>
      </c>
      <c r="E546" s="2" t="s">
        <v>134</v>
      </c>
      <c r="F546" s="2" t="str">
        <f t="shared" si="2"/>
        <v>K C</v>
      </c>
      <c r="G546" s="2"/>
      <c r="H546" s="2" t="s">
        <v>667</v>
      </c>
      <c r="I546" s="2"/>
      <c r="J546" s="2"/>
      <c r="K546" s="2" t="s">
        <v>82</v>
      </c>
      <c r="L546" s="2" t="s">
        <v>14</v>
      </c>
      <c r="M546" s="2" t="s">
        <v>380</v>
      </c>
      <c r="N546" s="2"/>
      <c r="O546" s="2"/>
      <c r="P546" s="2" t="s">
        <v>634</v>
      </c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</row>
    <row r="547" spans="1:36" ht="15.75" hidden="1" customHeight="1">
      <c r="A547" s="7">
        <v>546</v>
      </c>
      <c r="B547" s="1" t="s">
        <v>556</v>
      </c>
      <c r="C547" s="1">
        <v>10</v>
      </c>
      <c r="D547" s="1" t="s">
        <v>16</v>
      </c>
      <c r="E547" s="1" t="s">
        <v>32</v>
      </c>
      <c r="F547" s="2" t="str">
        <f t="shared" si="2"/>
        <v>M L</v>
      </c>
      <c r="J547" s="1">
        <v>1.5</v>
      </c>
      <c r="L547" s="1" t="s">
        <v>14</v>
      </c>
      <c r="M547" s="1" t="s">
        <v>571</v>
      </c>
      <c r="N547" s="2"/>
      <c r="O547" s="2"/>
      <c r="P547" s="1" t="s">
        <v>634</v>
      </c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</row>
    <row r="548" spans="1:36" ht="15.75" customHeight="1">
      <c r="A548" s="7">
        <v>547</v>
      </c>
      <c r="B548" s="2" t="s">
        <v>556</v>
      </c>
      <c r="C548" s="2">
        <v>10</v>
      </c>
      <c r="D548" s="2" t="s">
        <v>16</v>
      </c>
      <c r="E548" s="2" t="s">
        <v>38</v>
      </c>
      <c r="F548" s="2" t="str">
        <f t="shared" si="2"/>
        <v>M FH</v>
      </c>
      <c r="G548" s="2"/>
      <c r="H548" s="2" t="s">
        <v>668</v>
      </c>
      <c r="I548" s="2"/>
      <c r="J548" s="2">
        <v>3</v>
      </c>
      <c r="K548" s="2"/>
      <c r="L548" s="2" t="s">
        <v>14</v>
      </c>
      <c r="M548" s="2" t="s">
        <v>571</v>
      </c>
      <c r="N548" s="2"/>
      <c r="O548" s="2"/>
      <c r="P548" s="2" t="s">
        <v>634</v>
      </c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</row>
    <row r="549" spans="1:36" ht="15.75" customHeight="1">
      <c r="A549" s="7">
        <v>548</v>
      </c>
      <c r="B549" s="2" t="s">
        <v>556</v>
      </c>
      <c r="C549" s="2">
        <v>10</v>
      </c>
      <c r="D549" s="2" t="s">
        <v>16</v>
      </c>
      <c r="E549" s="2" t="s">
        <v>48</v>
      </c>
      <c r="F549" s="2" t="str">
        <f t="shared" si="2"/>
        <v>M U</v>
      </c>
      <c r="G549" s="2"/>
      <c r="H549" s="2" t="s">
        <v>669</v>
      </c>
      <c r="I549" s="2"/>
      <c r="J549" s="2">
        <v>22</v>
      </c>
      <c r="K549" s="2"/>
      <c r="L549" s="2" t="s">
        <v>14</v>
      </c>
      <c r="M549" s="2" t="s">
        <v>571</v>
      </c>
      <c r="N549" s="2"/>
      <c r="O549" s="2"/>
      <c r="P549" s="2" t="s">
        <v>634</v>
      </c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</row>
    <row r="550" spans="1:36" ht="15.75" customHeight="1">
      <c r="A550" s="7">
        <v>549</v>
      </c>
      <c r="B550" s="2" t="s">
        <v>556</v>
      </c>
      <c r="C550" s="2">
        <v>10</v>
      </c>
      <c r="D550" s="2" t="s">
        <v>16</v>
      </c>
      <c r="E550" s="2" t="s">
        <v>2</v>
      </c>
      <c r="F550" s="2" t="str">
        <f t="shared" si="2"/>
        <v>M E</v>
      </c>
      <c r="G550" s="2"/>
      <c r="H550" s="2" t="s">
        <v>670</v>
      </c>
      <c r="I550" s="2"/>
      <c r="J550" s="2">
        <v>4</v>
      </c>
      <c r="K550" s="2" t="s">
        <v>447</v>
      </c>
      <c r="L550" s="2" t="s">
        <v>14</v>
      </c>
      <c r="M550" s="2" t="s">
        <v>571</v>
      </c>
      <c r="N550" s="2"/>
      <c r="O550" s="2"/>
      <c r="P550" s="2" t="s">
        <v>634</v>
      </c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</row>
    <row r="551" spans="1:36" ht="15.75" customHeight="1">
      <c r="A551" s="7">
        <v>550</v>
      </c>
      <c r="B551" s="2" t="s">
        <v>556</v>
      </c>
      <c r="C551" s="2">
        <v>10</v>
      </c>
      <c r="D551" s="2" t="s">
        <v>16</v>
      </c>
      <c r="E551" s="2" t="s">
        <v>43</v>
      </c>
      <c r="F551" s="2" t="str">
        <f t="shared" si="2"/>
        <v>M B</v>
      </c>
      <c r="G551" s="2" t="s">
        <v>564</v>
      </c>
      <c r="H551" s="2" t="s">
        <v>671</v>
      </c>
      <c r="I551" s="2"/>
      <c r="J551" s="2"/>
      <c r="K551" s="2" t="s">
        <v>566</v>
      </c>
      <c r="L551" s="2" t="s">
        <v>14</v>
      </c>
      <c r="M551" s="2" t="s">
        <v>571</v>
      </c>
      <c r="N551" s="2"/>
      <c r="O551" s="2"/>
      <c r="P551" s="2" t="s">
        <v>634</v>
      </c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</row>
    <row r="552" spans="1:36" ht="15.75" hidden="1" customHeight="1">
      <c r="A552" s="7">
        <v>551</v>
      </c>
      <c r="B552" s="1" t="s">
        <v>556</v>
      </c>
      <c r="C552" s="1">
        <v>11</v>
      </c>
      <c r="D552" s="1" t="s">
        <v>13</v>
      </c>
      <c r="E552" s="1" t="s">
        <v>32</v>
      </c>
      <c r="F552" s="2" t="str">
        <f t="shared" si="2"/>
        <v>K L</v>
      </c>
      <c r="J552" s="1">
        <v>1</v>
      </c>
      <c r="L552" s="1" t="s">
        <v>14</v>
      </c>
      <c r="M552" s="1" t="s">
        <v>672</v>
      </c>
      <c r="N552" s="2"/>
      <c r="O552" s="2"/>
      <c r="P552" s="1" t="s">
        <v>634</v>
      </c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</row>
    <row r="553" spans="1:36" ht="15.75" customHeight="1">
      <c r="A553" s="7">
        <v>552</v>
      </c>
      <c r="B553" s="2" t="s">
        <v>556</v>
      </c>
      <c r="C553" s="2">
        <v>11</v>
      </c>
      <c r="D553" s="2" t="s">
        <v>13</v>
      </c>
      <c r="E553" s="2" t="s">
        <v>38</v>
      </c>
      <c r="F553" s="2" t="str">
        <f t="shared" si="2"/>
        <v>K FH</v>
      </c>
      <c r="G553" s="2"/>
      <c r="H553" s="2" t="s">
        <v>673</v>
      </c>
      <c r="I553" s="2"/>
      <c r="J553" s="2">
        <v>4.5</v>
      </c>
      <c r="K553" s="2"/>
      <c r="L553" s="2" t="s">
        <v>14</v>
      </c>
      <c r="M553" s="2" t="s">
        <v>672</v>
      </c>
      <c r="N553" s="2"/>
      <c r="O553" s="2"/>
      <c r="P553" s="2" t="s">
        <v>634</v>
      </c>
      <c r="Q553" s="2" t="s">
        <v>674</v>
      </c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</row>
    <row r="554" spans="1:36" ht="15.75" customHeight="1">
      <c r="A554" s="7">
        <v>553</v>
      </c>
      <c r="B554" s="2" t="s">
        <v>556</v>
      </c>
      <c r="C554" s="2">
        <v>11</v>
      </c>
      <c r="D554" s="2" t="s">
        <v>13</v>
      </c>
      <c r="E554" s="2" t="s">
        <v>40</v>
      </c>
      <c r="F554" s="2" t="str">
        <f t="shared" si="2"/>
        <v>K A</v>
      </c>
      <c r="G554" s="2"/>
      <c r="H554" s="2" t="s">
        <v>675</v>
      </c>
      <c r="I554" s="2"/>
      <c r="J554" s="2">
        <v>1.5</v>
      </c>
      <c r="K554" s="2" t="s">
        <v>214</v>
      </c>
      <c r="L554" s="2" t="s">
        <v>14</v>
      </c>
      <c r="M554" s="2" t="s">
        <v>672</v>
      </c>
      <c r="N554" s="2"/>
      <c r="O554" s="2"/>
      <c r="P554" s="2" t="s">
        <v>634</v>
      </c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</row>
    <row r="555" spans="1:36" ht="15.75" customHeight="1">
      <c r="A555" s="7">
        <v>554</v>
      </c>
      <c r="B555" s="2" t="s">
        <v>556</v>
      </c>
      <c r="C555" s="2">
        <v>11</v>
      </c>
      <c r="D555" s="2" t="s">
        <v>13</v>
      </c>
      <c r="E555" s="2" t="s">
        <v>43</v>
      </c>
      <c r="F555" s="2" t="str">
        <f t="shared" si="2"/>
        <v>K B</v>
      </c>
      <c r="G555" s="2"/>
      <c r="H555" s="2" t="s">
        <v>676</v>
      </c>
      <c r="I555" s="2"/>
      <c r="J555" s="2">
        <v>12</v>
      </c>
      <c r="K555" s="2" t="s">
        <v>544</v>
      </c>
      <c r="L555" s="2" t="s">
        <v>14</v>
      </c>
      <c r="M555" s="2" t="s">
        <v>672</v>
      </c>
      <c r="N555" s="2"/>
      <c r="O555" s="2"/>
      <c r="P555" s="2" t="s">
        <v>634</v>
      </c>
      <c r="Q555" s="2" t="s">
        <v>677</v>
      </c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</row>
    <row r="556" spans="1:36" ht="15.75" customHeight="1">
      <c r="A556" s="7">
        <v>555</v>
      </c>
      <c r="B556" s="2" t="s">
        <v>556</v>
      </c>
      <c r="C556" s="2">
        <v>11</v>
      </c>
      <c r="D556" s="2" t="s">
        <v>13</v>
      </c>
      <c r="E556" s="2" t="s">
        <v>134</v>
      </c>
      <c r="F556" s="2" t="str">
        <f t="shared" si="2"/>
        <v>K C</v>
      </c>
      <c r="G556" s="2" t="s">
        <v>659</v>
      </c>
      <c r="H556" s="2" t="s">
        <v>678</v>
      </c>
      <c r="I556" s="2"/>
      <c r="J556" s="2"/>
      <c r="K556" s="2" t="s">
        <v>679</v>
      </c>
      <c r="L556" s="2" t="s">
        <v>14</v>
      </c>
      <c r="M556" s="2" t="s">
        <v>672</v>
      </c>
      <c r="N556" s="2"/>
      <c r="O556" s="2"/>
      <c r="P556" s="2" t="s">
        <v>634</v>
      </c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</row>
    <row r="557" spans="1:36" ht="15.75" hidden="1" customHeight="1">
      <c r="A557" s="7">
        <v>556</v>
      </c>
      <c r="B557" s="1" t="s">
        <v>556</v>
      </c>
      <c r="C557" s="1">
        <v>11</v>
      </c>
      <c r="D557" s="1" t="s">
        <v>16</v>
      </c>
      <c r="E557" s="1" t="s">
        <v>32</v>
      </c>
      <c r="F557" s="2" t="str">
        <f t="shared" si="2"/>
        <v>M L</v>
      </c>
      <c r="J557" s="1">
        <v>2</v>
      </c>
      <c r="L557" s="1" t="s">
        <v>14</v>
      </c>
      <c r="N557" s="2"/>
      <c r="O557" s="2"/>
      <c r="P557" s="1" t="s">
        <v>634</v>
      </c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</row>
    <row r="558" spans="1:36" ht="15.75" customHeight="1">
      <c r="A558" s="7">
        <v>557</v>
      </c>
      <c r="B558" s="2" t="s">
        <v>556</v>
      </c>
      <c r="C558" s="2">
        <v>11</v>
      </c>
      <c r="D558" s="2" t="s">
        <v>16</v>
      </c>
      <c r="E558" s="2" t="s">
        <v>38</v>
      </c>
      <c r="F558" s="2" t="str">
        <f t="shared" si="2"/>
        <v>M FH</v>
      </c>
      <c r="G558" s="2"/>
      <c r="H558" s="2" t="s">
        <v>656</v>
      </c>
      <c r="I558" s="2"/>
      <c r="J558" s="2">
        <v>3</v>
      </c>
      <c r="K558" s="2"/>
      <c r="L558" s="2" t="s">
        <v>14</v>
      </c>
      <c r="M558" s="2" t="s">
        <v>571</v>
      </c>
      <c r="N558" s="2"/>
      <c r="O558" s="2"/>
      <c r="P558" s="2" t="s">
        <v>634</v>
      </c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</row>
    <row r="559" spans="1:36" ht="15.75" customHeight="1">
      <c r="A559" s="7">
        <v>558</v>
      </c>
      <c r="B559" s="2" t="s">
        <v>556</v>
      </c>
      <c r="C559" s="2">
        <v>11</v>
      </c>
      <c r="D559" s="2" t="s">
        <v>16</v>
      </c>
      <c r="E559" s="2" t="s">
        <v>48</v>
      </c>
      <c r="F559" s="2" t="str">
        <f t="shared" si="2"/>
        <v>M U</v>
      </c>
      <c r="G559" s="2"/>
      <c r="H559" s="2" t="s">
        <v>657</v>
      </c>
      <c r="I559" s="2"/>
      <c r="J559" s="2">
        <v>4</v>
      </c>
      <c r="K559" s="2"/>
      <c r="L559" s="2" t="s">
        <v>14</v>
      </c>
      <c r="M559" s="2" t="s">
        <v>571</v>
      </c>
      <c r="N559" s="2"/>
      <c r="O559" s="2"/>
      <c r="P559" s="2" t="s">
        <v>634</v>
      </c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</row>
    <row r="560" spans="1:36" ht="15.75" customHeight="1">
      <c r="A560" s="7">
        <v>559</v>
      </c>
      <c r="B560" s="2" t="s">
        <v>556</v>
      </c>
      <c r="C560" s="2">
        <v>11</v>
      </c>
      <c r="D560" s="2" t="s">
        <v>16</v>
      </c>
      <c r="E560" s="2" t="s">
        <v>70</v>
      </c>
      <c r="F560" s="2" t="str">
        <f t="shared" si="2"/>
        <v>M RED</v>
      </c>
      <c r="G560" s="2"/>
      <c r="H560" s="2" t="s">
        <v>658</v>
      </c>
      <c r="I560" s="2"/>
      <c r="J560" s="2">
        <v>2</v>
      </c>
      <c r="K560" s="2" t="s">
        <v>101</v>
      </c>
      <c r="L560" s="2" t="s">
        <v>14</v>
      </c>
      <c r="M560" s="2" t="s">
        <v>571</v>
      </c>
      <c r="N560" s="2"/>
      <c r="O560" s="2"/>
      <c r="P560" s="2" t="s">
        <v>634</v>
      </c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</row>
    <row r="561" spans="1:36" ht="15.75" customHeight="1">
      <c r="A561" s="7">
        <v>560</v>
      </c>
      <c r="B561" s="2" t="s">
        <v>556</v>
      </c>
      <c r="C561" s="2">
        <v>11</v>
      </c>
      <c r="D561" s="2" t="s">
        <v>16</v>
      </c>
      <c r="E561" s="2" t="s">
        <v>2</v>
      </c>
      <c r="F561" s="2" t="str">
        <f t="shared" si="2"/>
        <v>M E</v>
      </c>
      <c r="G561" s="2"/>
      <c r="H561" s="2" t="s">
        <v>680</v>
      </c>
      <c r="I561" s="2"/>
      <c r="J561" s="2">
        <v>10</v>
      </c>
      <c r="K561" s="2" t="s">
        <v>205</v>
      </c>
      <c r="L561" s="2" t="s">
        <v>14</v>
      </c>
      <c r="M561" s="2" t="s">
        <v>571</v>
      </c>
      <c r="N561" s="2"/>
      <c r="O561" s="2"/>
      <c r="P561" s="2" t="s">
        <v>634</v>
      </c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</row>
    <row r="562" spans="1:36" ht="15.75" customHeight="1">
      <c r="A562" s="7">
        <v>561</v>
      </c>
      <c r="B562" s="2" t="s">
        <v>556</v>
      </c>
      <c r="C562" s="2">
        <v>11</v>
      </c>
      <c r="D562" s="2" t="s">
        <v>16</v>
      </c>
      <c r="E562" s="2" t="s">
        <v>43</v>
      </c>
      <c r="F562" s="2" t="str">
        <f t="shared" si="2"/>
        <v>M B</v>
      </c>
      <c r="G562" s="2" t="s">
        <v>564</v>
      </c>
      <c r="H562" s="2" t="s">
        <v>681</v>
      </c>
      <c r="I562" s="2"/>
      <c r="J562" s="2"/>
      <c r="K562" s="2" t="s">
        <v>682</v>
      </c>
      <c r="L562" s="2" t="s">
        <v>14</v>
      </c>
      <c r="M562" s="2" t="s">
        <v>571</v>
      </c>
      <c r="N562" s="2"/>
      <c r="O562" s="2"/>
      <c r="P562" s="2" t="s">
        <v>634</v>
      </c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</row>
    <row r="563" spans="1:36" ht="15.75" customHeight="1">
      <c r="A563" s="7"/>
      <c r="B563" s="2"/>
      <c r="C563" s="2"/>
      <c r="D563" s="2"/>
      <c r="E563" s="2"/>
      <c r="F563" s="2"/>
      <c r="G563" s="2"/>
      <c r="H563" s="8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</row>
    <row r="564" spans="1:36" ht="15.75" customHeight="1">
      <c r="A564" s="7"/>
      <c r="B564" s="2"/>
      <c r="C564" s="2"/>
      <c r="D564" s="2"/>
      <c r="E564" s="2"/>
      <c r="F564" s="2"/>
      <c r="G564" s="2"/>
      <c r="H564" s="8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</row>
    <row r="565" spans="1:36" ht="15.75" customHeight="1">
      <c r="A565" s="7"/>
      <c r="B565" s="2"/>
      <c r="C565" s="2"/>
      <c r="D565" s="2"/>
      <c r="E565" s="2"/>
      <c r="F565" s="2"/>
      <c r="G565" s="2"/>
      <c r="H565" s="8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</row>
    <row r="566" spans="1:36" ht="15.75" customHeight="1">
      <c r="A566" s="7"/>
      <c r="B566" s="2"/>
      <c r="C566" s="2"/>
      <c r="D566" s="2"/>
      <c r="E566" s="2"/>
      <c r="F566" s="2"/>
      <c r="G566" s="2"/>
      <c r="H566" s="8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</row>
    <row r="567" spans="1:36" ht="15.75" customHeight="1">
      <c r="A567" s="7"/>
      <c r="B567" s="2"/>
      <c r="C567" s="2"/>
      <c r="D567" s="2"/>
      <c r="E567" s="2"/>
      <c r="F567" s="2"/>
      <c r="G567" s="2"/>
      <c r="H567" s="8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</row>
    <row r="568" spans="1:36" ht="15.75" customHeight="1">
      <c r="A568" s="7"/>
      <c r="B568" s="2"/>
      <c r="C568" s="2"/>
      <c r="D568" s="2"/>
      <c r="E568" s="2"/>
      <c r="F568" s="2"/>
      <c r="G568" s="2"/>
      <c r="H568" s="8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</row>
    <row r="569" spans="1:36" ht="15.75" customHeight="1">
      <c r="A569" s="7"/>
      <c r="B569" s="2"/>
      <c r="C569" s="2"/>
      <c r="D569" s="2"/>
      <c r="E569" s="2"/>
      <c r="F569" s="2"/>
      <c r="G569" s="2"/>
      <c r="H569" s="8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</row>
    <row r="570" spans="1:36" ht="15.75" customHeight="1">
      <c r="A570" s="7"/>
      <c r="B570" s="2"/>
      <c r="C570" s="2"/>
      <c r="D570" s="2"/>
      <c r="E570" s="2"/>
      <c r="F570" s="2"/>
      <c r="G570" s="2"/>
      <c r="H570" s="8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</row>
    <row r="571" spans="1:36" ht="15.75" customHeight="1">
      <c r="A571" s="7"/>
      <c r="B571" s="2"/>
      <c r="C571" s="2"/>
      <c r="D571" s="2"/>
      <c r="E571" s="2"/>
      <c r="F571" s="2"/>
      <c r="G571" s="2"/>
      <c r="H571" s="8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</row>
    <row r="572" spans="1:36" ht="15.75" customHeight="1">
      <c r="A572" s="7"/>
      <c r="B572" s="2"/>
      <c r="C572" s="2"/>
      <c r="D572" s="2"/>
      <c r="E572" s="2"/>
      <c r="F572" s="2"/>
      <c r="G572" s="2"/>
      <c r="H572" s="8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</row>
    <row r="573" spans="1:36" ht="15.75" customHeight="1">
      <c r="A573" s="7"/>
      <c r="B573" s="2"/>
      <c r="C573" s="2"/>
      <c r="D573" s="2"/>
      <c r="E573" s="2"/>
      <c r="F573" s="2"/>
      <c r="G573" s="2"/>
      <c r="H573" s="8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</row>
    <row r="574" spans="1:36" ht="15.75" customHeight="1">
      <c r="A574" s="7"/>
      <c r="B574" s="2"/>
      <c r="C574" s="2"/>
      <c r="D574" s="2"/>
      <c r="E574" s="2"/>
      <c r="F574" s="2"/>
      <c r="G574" s="2"/>
      <c r="H574" s="8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</row>
    <row r="575" spans="1:36" ht="15.75" customHeight="1">
      <c r="A575" s="7"/>
      <c r="B575" s="2"/>
      <c r="C575" s="2"/>
      <c r="D575" s="2"/>
      <c r="E575" s="2"/>
      <c r="F575" s="2"/>
      <c r="G575" s="2"/>
      <c r="H575" s="8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</row>
    <row r="576" spans="1:36" ht="15.75" customHeight="1">
      <c r="A576" s="7"/>
      <c r="B576" s="2"/>
      <c r="C576" s="2"/>
      <c r="D576" s="2"/>
      <c r="E576" s="2"/>
      <c r="F576" s="2"/>
      <c r="G576" s="2"/>
      <c r="H576" s="8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</row>
    <row r="577" spans="1:36" ht="15.75" customHeight="1">
      <c r="A577" s="7"/>
      <c r="B577" s="2"/>
      <c r="C577" s="2"/>
      <c r="D577" s="2"/>
      <c r="E577" s="2"/>
      <c r="F577" s="2"/>
      <c r="G577" s="2"/>
      <c r="H577" s="8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</row>
    <row r="578" spans="1:36" ht="15.75" customHeight="1">
      <c r="A578" s="7"/>
      <c r="B578" s="2"/>
      <c r="C578" s="2"/>
      <c r="D578" s="2"/>
      <c r="E578" s="2"/>
      <c r="F578" s="2"/>
      <c r="G578" s="2"/>
      <c r="H578" s="8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</row>
    <row r="579" spans="1:36" ht="15.75" customHeight="1">
      <c r="A579" s="7"/>
      <c r="B579" s="2"/>
      <c r="C579" s="2"/>
      <c r="D579" s="2"/>
      <c r="E579" s="2"/>
      <c r="F579" s="2"/>
      <c r="G579" s="2"/>
      <c r="H579" s="8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</row>
    <row r="580" spans="1:36" ht="15.75" customHeight="1">
      <c r="A580" s="7"/>
      <c r="B580" s="2"/>
      <c r="C580" s="2"/>
      <c r="D580" s="2"/>
      <c r="E580" s="2"/>
      <c r="F580" s="2"/>
      <c r="G580" s="2"/>
      <c r="H580" s="8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</row>
    <row r="581" spans="1:36" ht="15.75" customHeight="1">
      <c r="A581" s="7"/>
      <c r="B581" s="2"/>
      <c r="C581" s="2"/>
      <c r="D581" s="2"/>
      <c r="E581" s="2"/>
      <c r="F581" s="2"/>
      <c r="G581" s="2"/>
      <c r="H581" s="8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</row>
    <row r="582" spans="1:36" ht="15.75" customHeight="1">
      <c r="A582" s="7"/>
      <c r="B582" s="2"/>
      <c r="C582" s="2"/>
      <c r="D582" s="2"/>
      <c r="E582" s="2"/>
      <c r="F582" s="2"/>
      <c r="G582" s="2"/>
      <c r="H582" s="8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</row>
    <row r="583" spans="1:36" ht="15.75" customHeight="1">
      <c r="A583" s="7"/>
      <c r="B583" s="2"/>
      <c r="C583" s="2"/>
      <c r="D583" s="2"/>
      <c r="E583" s="2"/>
      <c r="F583" s="2"/>
      <c r="G583" s="2"/>
      <c r="H583" s="8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</row>
    <row r="584" spans="1:36" ht="15.75" customHeight="1">
      <c r="A584" s="7"/>
      <c r="B584" s="2"/>
      <c r="C584" s="2"/>
      <c r="D584" s="2"/>
      <c r="E584" s="2"/>
      <c r="F584" s="2"/>
      <c r="G584" s="2"/>
      <c r="H584" s="8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</row>
    <row r="585" spans="1:36" ht="15.75" customHeight="1">
      <c r="A585" s="7"/>
      <c r="B585" s="2"/>
      <c r="C585" s="2"/>
      <c r="D585" s="2"/>
      <c r="E585" s="2"/>
      <c r="F585" s="2"/>
      <c r="G585" s="2"/>
      <c r="H585" s="8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</row>
    <row r="586" spans="1:36" ht="15.75" customHeight="1">
      <c r="A586" s="7"/>
      <c r="B586" s="2"/>
      <c r="C586" s="2"/>
      <c r="D586" s="2"/>
      <c r="E586" s="2"/>
      <c r="F586" s="2"/>
      <c r="G586" s="2"/>
      <c r="H586" s="8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</row>
    <row r="587" spans="1:36" ht="15.75" customHeight="1">
      <c r="A587" s="7"/>
      <c r="B587" s="2"/>
      <c r="C587" s="2"/>
      <c r="D587" s="2"/>
      <c r="E587" s="2"/>
      <c r="F587" s="2"/>
      <c r="G587" s="2"/>
      <c r="H587" s="8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</row>
    <row r="588" spans="1:36" ht="15.75" customHeight="1">
      <c r="A588" s="7"/>
      <c r="B588" s="2"/>
      <c r="C588" s="2"/>
      <c r="D588" s="2"/>
      <c r="E588" s="2"/>
      <c r="F588" s="2"/>
      <c r="G588" s="2"/>
      <c r="H588" s="8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</row>
    <row r="589" spans="1:36" ht="15.75" customHeight="1">
      <c r="A589" s="7"/>
      <c r="B589" s="2"/>
      <c r="C589" s="2"/>
      <c r="D589" s="2"/>
      <c r="E589" s="2"/>
      <c r="F589" s="2"/>
      <c r="G589" s="2"/>
      <c r="H589" s="8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</row>
    <row r="590" spans="1:36" ht="15.75" customHeight="1">
      <c r="A590" s="7"/>
      <c r="B590" s="2"/>
      <c r="C590" s="2"/>
      <c r="D590" s="2"/>
      <c r="E590" s="2"/>
      <c r="F590" s="2"/>
      <c r="G590" s="2"/>
      <c r="H590" s="8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</row>
    <row r="591" spans="1:36" ht="15.75" customHeight="1">
      <c r="A591" s="7"/>
      <c r="B591" s="2"/>
      <c r="C591" s="2"/>
      <c r="D591" s="2"/>
      <c r="E591" s="2"/>
      <c r="F591" s="2"/>
      <c r="G591" s="2"/>
      <c r="H591" s="8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</row>
    <row r="592" spans="1:36" ht="15.75" customHeight="1">
      <c r="A592" s="7"/>
      <c r="B592" s="2"/>
      <c r="C592" s="2"/>
      <c r="D592" s="2"/>
      <c r="E592" s="2"/>
      <c r="F592" s="2"/>
      <c r="G592" s="2"/>
      <c r="H592" s="8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</row>
    <row r="593" spans="1:36" ht="15.75" customHeight="1">
      <c r="A593" s="7"/>
      <c r="B593" s="2"/>
      <c r="C593" s="2"/>
      <c r="D593" s="2"/>
      <c r="E593" s="2"/>
      <c r="F593" s="2"/>
      <c r="G593" s="2"/>
      <c r="H593" s="8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</row>
    <row r="594" spans="1:36" ht="15.75" customHeight="1">
      <c r="A594" s="7"/>
      <c r="B594" s="2"/>
      <c r="C594" s="2"/>
      <c r="D594" s="2"/>
      <c r="E594" s="2"/>
      <c r="F594" s="2"/>
      <c r="G594" s="2"/>
      <c r="H594" s="8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</row>
    <row r="595" spans="1:36" ht="15.75" customHeight="1">
      <c r="A595" s="7"/>
      <c r="B595" s="2"/>
      <c r="C595" s="2"/>
      <c r="D595" s="2"/>
      <c r="E595" s="2"/>
      <c r="F595" s="2"/>
      <c r="G595" s="2"/>
      <c r="H595" s="8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</row>
    <row r="596" spans="1:36" ht="15.75" customHeight="1">
      <c r="A596" s="7"/>
      <c r="B596" s="2"/>
      <c r="C596" s="2"/>
      <c r="D596" s="2"/>
      <c r="E596" s="2"/>
      <c r="F596" s="2"/>
      <c r="G596" s="2"/>
      <c r="H596" s="8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</row>
    <row r="597" spans="1:36" ht="15.75" customHeight="1">
      <c r="A597" s="7"/>
      <c r="B597" s="2"/>
      <c r="C597" s="2"/>
      <c r="D597" s="2"/>
      <c r="E597" s="2"/>
      <c r="F597" s="2"/>
      <c r="G597" s="2"/>
      <c r="H597" s="8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</row>
    <row r="598" spans="1:36" ht="15.75" customHeight="1">
      <c r="A598" s="7"/>
      <c r="B598" s="2"/>
      <c r="C598" s="2"/>
      <c r="D598" s="2"/>
      <c r="E598" s="2"/>
      <c r="F598" s="2"/>
      <c r="G598" s="2"/>
      <c r="H598" s="8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</row>
    <row r="599" spans="1:36" ht="15.75" customHeight="1">
      <c r="A599" s="7"/>
      <c r="B599" s="2"/>
      <c r="C599" s="2"/>
      <c r="D599" s="2"/>
      <c r="E599" s="2"/>
      <c r="F599" s="2"/>
      <c r="G599" s="2"/>
      <c r="H599" s="8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</row>
    <row r="600" spans="1:36" ht="15.75" customHeight="1">
      <c r="A600" s="7"/>
      <c r="B600" s="2"/>
      <c r="C600" s="2"/>
      <c r="D600" s="2"/>
      <c r="E600" s="2"/>
      <c r="F600" s="2"/>
      <c r="G600" s="2"/>
      <c r="H600" s="8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</row>
    <row r="601" spans="1:36" ht="15.75" customHeight="1">
      <c r="A601" s="7"/>
      <c r="B601" s="2"/>
      <c r="C601" s="2"/>
      <c r="D601" s="2"/>
      <c r="E601" s="2"/>
      <c r="F601" s="2"/>
      <c r="G601" s="2"/>
      <c r="H601" s="8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</row>
    <row r="602" spans="1:36" ht="15.75" customHeight="1">
      <c r="A602" s="7"/>
      <c r="B602" s="2"/>
      <c r="C602" s="2"/>
      <c r="D602" s="2"/>
      <c r="E602" s="2"/>
      <c r="F602" s="2"/>
      <c r="G602" s="2"/>
      <c r="H602" s="8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</row>
    <row r="603" spans="1:36" ht="15.75" customHeight="1">
      <c r="A603" s="7"/>
      <c r="B603" s="2"/>
      <c r="C603" s="2"/>
      <c r="D603" s="2"/>
      <c r="E603" s="2"/>
      <c r="F603" s="2"/>
      <c r="G603" s="2"/>
      <c r="H603" s="8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</row>
    <row r="604" spans="1:36" ht="15.75" customHeight="1">
      <c r="A604" s="7"/>
      <c r="B604" s="2"/>
      <c r="C604" s="2"/>
      <c r="D604" s="2"/>
      <c r="E604" s="2"/>
      <c r="F604" s="2"/>
      <c r="G604" s="2"/>
      <c r="H604" s="8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</row>
    <row r="605" spans="1:36" ht="15.75" customHeight="1">
      <c r="A605" s="7"/>
      <c r="B605" s="2"/>
      <c r="C605" s="2"/>
      <c r="D605" s="2"/>
      <c r="E605" s="2"/>
      <c r="F605" s="2"/>
      <c r="G605" s="2"/>
      <c r="H605" s="8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</row>
    <row r="606" spans="1:36" ht="15.75" customHeight="1">
      <c r="A606" s="7"/>
      <c r="B606" s="2"/>
      <c r="C606" s="2"/>
      <c r="D606" s="2"/>
      <c r="E606" s="2"/>
      <c r="F606" s="2"/>
      <c r="G606" s="2"/>
      <c r="H606" s="8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</row>
    <row r="607" spans="1:36" ht="15.75" customHeight="1">
      <c r="A607" s="7"/>
      <c r="B607" s="2"/>
      <c r="C607" s="2"/>
      <c r="D607" s="2"/>
      <c r="E607" s="2"/>
      <c r="F607" s="2"/>
      <c r="G607" s="2"/>
      <c r="H607" s="8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</row>
    <row r="608" spans="1:36" ht="15.75" customHeight="1">
      <c r="A608" s="7"/>
      <c r="B608" s="2"/>
      <c r="C608" s="2"/>
      <c r="D608" s="2"/>
      <c r="E608" s="2"/>
      <c r="F608" s="2"/>
      <c r="G608" s="2"/>
      <c r="H608" s="8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</row>
    <row r="609" spans="1:36" ht="15.75" customHeight="1">
      <c r="A609" s="7"/>
      <c r="B609" s="2"/>
      <c r="C609" s="2"/>
      <c r="D609" s="2"/>
      <c r="E609" s="2"/>
      <c r="F609" s="2"/>
      <c r="G609" s="2"/>
      <c r="H609" s="8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</row>
    <row r="610" spans="1:36" ht="15.75" customHeight="1">
      <c r="A610" s="7"/>
      <c r="B610" s="2"/>
      <c r="C610" s="2"/>
      <c r="D610" s="2"/>
      <c r="E610" s="2"/>
      <c r="F610" s="2"/>
      <c r="G610" s="2"/>
      <c r="H610" s="8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</row>
    <row r="611" spans="1:36" ht="15.75" customHeight="1">
      <c r="A611" s="7"/>
      <c r="B611" s="2"/>
      <c r="C611" s="2"/>
      <c r="D611" s="2"/>
      <c r="E611" s="2"/>
      <c r="F611" s="2"/>
      <c r="G611" s="2"/>
      <c r="H611" s="8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</row>
    <row r="612" spans="1:36" ht="15.75" customHeight="1">
      <c r="A612" s="7"/>
      <c r="B612" s="2"/>
      <c r="C612" s="2"/>
      <c r="D612" s="2"/>
      <c r="E612" s="2"/>
      <c r="F612" s="2"/>
      <c r="G612" s="2"/>
      <c r="H612" s="8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</row>
    <row r="613" spans="1:36" ht="15.75" customHeight="1">
      <c r="A613" s="7"/>
      <c r="B613" s="2"/>
      <c r="C613" s="2"/>
      <c r="D613" s="2"/>
      <c r="E613" s="2"/>
      <c r="F613" s="2"/>
      <c r="G613" s="2"/>
      <c r="H613" s="8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</row>
    <row r="614" spans="1:36" ht="15.75" customHeight="1">
      <c r="A614" s="7"/>
      <c r="B614" s="2"/>
      <c r="C614" s="2"/>
      <c r="D614" s="2"/>
      <c r="E614" s="2"/>
      <c r="F614" s="2"/>
      <c r="G614" s="2"/>
      <c r="H614" s="8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</row>
    <row r="615" spans="1:36" ht="15.75" customHeight="1">
      <c r="A615" s="7"/>
      <c r="B615" s="2"/>
      <c r="C615" s="2"/>
      <c r="D615" s="2"/>
      <c r="E615" s="2"/>
      <c r="F615" s="2"/>
      <c r="G615" s="2"/>
      <c r="H615" s="8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</row>
    <row r="616" spans="1:36" ht="15.75" customHeight="1">
      <c r="A616" s="7"/>
      <c r="B616" s="2"/>
      <c r="C616" s="2"/>
      <c r="D616" s="2"/>
      <c r="E616" s="2"/>
      <c r="F616" s="2"/>
      <c r="G616" s="2"/>
      <c r="H616" s="8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</row>
    <row r="617" spans="1:36" ht="15.75" customHeight="1">
      <c r="A617" s="7"/>
      <c r="B617" s="2"/>
      <c r="C617" s="2"/>
      <c r="D617" s="2"/>
      <c r="E617" s="2"/>
      <c r="F617" s="2"/>
      <c r="G617" s="2"/>
      <c r="H617" s="8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</row>
    <row r="618" spans="1:36" ht="15.75" customHeight="1">
      <c r="A618" s="7"/>
      <c r="B618" s="2"/>
      <c r="C618" s="2"/>
      <c r="D618" s="2"/>
      <c r="E618" s="2"/>
      <c r="F618" s="2"/>
      <c r="G618" s="2"/>
      <c r="H618" s="8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</row>
    <row r="619" spans="1:36" ht="15.75" customHeight="1">
      <c r="A619" s="7"/>
      <c r="B619" s="2"/>
      <c r="C619" s="2"/>
      <c r="D619" s="2"/>
      <c r="E619" s="2"/>
      <c r="F619" s="2"/>
      <c r="G619" s="2"/>
      <c r="H619" s="8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</row>
    <row r="620" spans="1:36" ht="15.75" customHeight="1">
      <c r="A620" s="7"/>
      <c r="B620" s="2"/>
      <c r="C620" s="2"/>
      <c r="D620" s="2"/>
      <c r="E620" s="2"/>
      <c r="F620" s="2"/>
      <c r="G620" s="2"/>
      <c r="H620" s="8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</row>
    <row r="621" spans="1:36" ht="15.75" customHeight="1">
      <c r="A621" s="7"/>
      <c r="B621" s="2"/>
      <c r="C621" s="2"/>
      <c r="D621" s="2"/>
      <c r="E621" s="2"/>
      <c r="F621" s="2"/>
      <c r="G621" s="2"/>
      <c r="H621" s="8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</row>
    <row r="622" spans="1:36" ht="15.75" customHeight="1">
      <c r="A622" s="7"/>
      <c r="B622" s="2"/>
      <c r="C622" s="2"/>
      <c r="D622" s="2"/>
      <c r="E622" s="2"/>
      <c r="F622" s="2"/>
      <c r="G622" s="2"/>
      <c r="H622" s="8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</row>
    <row r="623" spans="1:36" ht="15.75" customHeight="1">
      <c r="A623" s="7"/>
      <c r="B623" s="2"/>
      <c r="C623" s="2"/>
      <c r="D623" s="2"/>
      <c r="E623" s="2"/>
      <c r="F623" s="2"/>
      <c r="G623" s="2"/>
      <c r="H623" s="8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</row>
    <row r="624" spans="1:36" ht="15.75" customHeight="1">
      <c r="A624" s="7"/>
      <c r="B624" s="2"/>
      <c r="C624" s="2"/>
      <c r="D624" s="2"/>
      <c r="E624" s="2"/>
      <c r="F624" s="2"/>
      <c r="G624" s="2"/>
      <c r="H624" s="8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</row>
    <row r="625" spans="1:36" ht="15.75" customHeight="1">
      <c r="A625" s="7"/>
      <c r="B625" s="2"/>
      <c r="C625" s="2"/>
      <c r="D625" s="2"/>
      <c r="E625" s="2"/>
      <c r="F625" s="2"/>
      <c r="G625" s="2"/>
      <c r="H625" s="8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</row>
    <row r="626" spans="1:36" ht="15.75" customHeight="1">
      <c r="A626" s="7"/>
      <c r="B626" s="2"/>
      <c r="C626" s="2"/>
      <c r="D626" s="2"/>
      <c r="E626" s="2"/>
      <c r="F626" s="2"/>
      <c r="G626" s="2"/>
      <c r="H626" s="8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</row>
    <row r="627" spans="1:36" ht="15.75" customHeight="1">
      <c r="A627" s="7"/>
      <c r="B627" s="2"/>
      <c r="C627" s="2"/>
      <c r="D627" s="2"/>
      <c r="E627" s="2"/>
      <c r="F627" s="2"/>
      <c r="G627" s="2"/>
      <c r="H627" s="8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</row>
    <row r="628" spans="1:36" ht="15.75" customHeight="1">
      <c r="A628" s="7"/>
      <c r="B628" s="2"/>
      <c r="C628" s="2"/>
      <c r="D628" s="2"/>
      <c r="E628" s="2"/>
      <c r="F628" s="2"/>
      <c r="G628" s="2"/>
      <c r="H628" s="8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</row>
    <row r="629" spans="1:36" ht="15.75" customHeight="1">
      <c r="A629" s="7"/>
      <c r="B629" s="2"/>
      <c r="C629" s="2"/>
      <c r="D629" s="2"/>
      <c r="E629" s="2"/>
      <c r="F629" s="2"/>
      <c r="G629" s="2"/>
      <c r="H629" s="8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</row>
    <row r="630" spans="1:36" ht="15.75" customHeight="1">
      <c r="A630" s="7"/>
      <c r="B630" s="2"/>
      <c r="C630" s="2"/>
      <c r="D630" s="2"/>
      <c r="E630" s="2"/>
      <c r="F630" s="2"/>
      <c r="G630" s="2"/>
      <c r="H630" s="8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</row>
    <row r="631" spans="1:36" ht="15.75" customHeight="1">
      <c r="A631" s="7"/>
      <c r="B631" s="2"/>
      <c r="C631" s="2"/>
      <c r="D631" s="2"/>
      <c r="E631" s="2"/>
      <c r="F631" s="2"/>
      <c r="G631" s="2"/>
      <c r="H631" s="8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</row>
    <row r="632" spans="1:36" ht="15.75" customHeight="1">
      <c r="A632" s="7"/>
      <c r="B632" s="2"/>
      <c r="C632" s="2"/>
      <c r="D632" s="2"/>
      <c r="E632" s="2"/>
      <c r="F632" s="2"/>
      <c r="G632" s="2"/>
      <c r="H632" s="8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</row>
    <row r="633" spans="1:36" ht="15.75" customHeight="1">
      <c r="A633" s="7"/>
      <c r="B633" s="2"/>
      <c r="C633" s="2"/>
      <c r="D633" s="2"/>
      <c r="E633" s="2"/>
      <c r="F633" s="2"/>
      <c r="G633" s="2"/>
      <c r="H633" s="8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</row>
    <row r="634" spans="1:36" ht="15.75" customHeight="1">
      <c r="A634" s="7"/>
      <c r="B634" s="2"/>
      <c r="C634" s="2"/>
      <c r="D634" s="2"/>
      <c r="E634" s="2"/>
      <c r="F634" s="2"/>
      <c r="G634" s="2"/>
      <c r="H634" s="8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</row>
    <row r="635" spans="1:36" ht="15.75" customHeight="1">
      <c r="A635" s="7"/>
      <c r="B635" s="2"/>
      <c r="C635" s="2"/>
      <c r="D635" s="2"/>
      <c r="E635" s="2"/>
      <c r="F635" s="2"/>
      <c r="G635" s="2"/>
      <c r="H635" s="8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</row>
    <row r="636" spans="1:36" ht="15.75" customHeight="1">
      <c r="A636" s="7"/>
      <c r="B636" s="2"/>
      <c r="C636" s="2"/>
      <c r="D636" s="2"/>
      <c r="E636" s="2"/>
      <c r="F636" s="2"/>
      <c r="G636" s="2"/>
      <c r="H636" s="8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</row>
    <row r="637" spans="1:36" ht="15.75" customHeight="1">
      <c r="A637" s="7"/>
      <c r="B637" s="2"/>
      <c r="C637" s="2"/>
      <c r="D637" s="2"/>
      <c r="E637" s="2"/>
      <c r="F637" s="2"/>
      <c r="G637" s="2"/>
      <c r="H637" s="8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</row>
    <row r="638" spans="1:36" ht="15.75" customHeight="1">
      <c r="A638" s="7"/>
      <c r="B638" s="2"/>
      <c r="C638" s="2"/>
      <c r="D638" s="2"/>
      <c r="E638" s="2"/>
      <c r="F638" s="2"/>
      <c r="G638" s="2"/>
      <c r="H638" s="8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</row>
    <row r="639" spans="1:36" ht="15.75" customHeight="1">
      <c r="A639" s="7"/>
      <c r="B639" s="2"/>
      <c r="C639" s="2"/>
      <c r="D639" s="2"/>
      <c r="E639" s="2"/>
      <c r="F639" s="2"/>
      <c r="G639" s="2"/>
      <c r="H639" s="8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</row>
    <row r="640" spans="1:36" ht="15.75" customHeight="1">
      <c r="A640" s="7"/>
      <c r="B640" s="2"/>
      <c r="C640" s="2"/>
      <c r="D640" s="2"/>
      <c r="E640" s="2"/>
      <c r="F640" s="2"/>
      <c r="G640" s="2"/>
      <c r="H640" s="8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</row>
    <row r="641" spans="1:36" ht="15.75" customHeight="1">
      <c r="A641" s="7"/>
      <c r="B641" s="2"/>
      <c r="C641" s="2"/>
      <c r="D641" s="2"/>
      <c r="E641" s="2"/>
      <c r="F641" s="2"/>
      <c r="G641" s="2"/>
      <c r="H641" s="8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</row>
    <row r="642" spans="1:36" ht="15.75" customHeight="1">
      <c r="A642" s="7"/>
      <c r="B642" s="2"/>
      <c r="C642" s="2"/>
      <c r="D642" s="2"/>
      <c r="E642" s="2"/>
      <c r="F642" s="2"/>
      <c r="G642" s="2"/>
      <c r="H642" s="8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</row>
    <row r="643" spans="1:36" ht="15.75" customHeight="1">
      <c r="A643" s="7"/>
      <c r="B643" s="2"/>
      <c r="C643" s="2"/>
      <c r="D643" s="2"/>
      <c r="E643" s="2"/>
      <c r="F643" s="2"/>
      <c r="G643" s="2"/>
      <c r="H643" s="8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</row>
    <row r="644" spans="1:36" ht="15.75" customHeight="1">
      <c r="A644" s="7"/>
      <c r="B644" s="2"/>
      <c r="C644" s="2"/>
      <c r="D644" s="2"/>
      <c r="E644" s="2"/>
      <c r="F644" s="2"/>
      <c r="G644" s="2"/>
      <c r="H644" s="8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</row>
    <row r="645" spans="1:36" ht="15.75" customHeight="1">
      <c r="A645" s="7"/>
      <c r="B645" s="2"/>
      <c r="C645" s="2"/>
      <c r="D645" s="2"/>
      <c r="E645" s="2"/>
      <c r="F645" s="2"/>
      <c r="G645" s="2"/>
      <c r="H645" s="8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</row>
    <row r="646" spans="1:36" ht="15.75" customHeight="1">
      <c r="A646" s="7"/>
      <c r="B646" s="2"/>
      <c r="C646" s="2"/>
      <c r="D646" s="2"/>
      <c r="E646" s="2"/>
      <c r="F646" s="2"/>
      <c r="G646" s="2"/>
      <c r="H646" s="8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</row>
    <row r="647" spans="1:36" ht="15.75" customHeight="1">
      <c r="A647" s="7"/>
      <c r="B647" s="2"/>
      <c r="C647" s="2"/>
      <c r="D647" s="2"/>
      <c r="E647" s="2"/>
      <c r="F647" s="2"/>
      <c r="G647" s="2"/>
      <c r="H647" s="8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</row>
    <row r="648" spans="1:36" ht="15.75" customHeight="1">
      <c r="A648" s="7"/>
      <c r="B648" s="2"/>
      <c r="C648" s="2"/>
      <c r="D648" s="2"/>
      <c r="E648" s="2"/>
      <c r="F648" s="2"/>
      <c r="G648" s="2"/>
      <c r="H648" s="8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</row>
    <row r="649" spans="1:36" ht="15.75" customHeight="1">
      <c r="A649" s="7"/>
      <c r="B649" s="2"/>
      <c r="C649" s="2"/>
      <c r="D649" s="2"/>
      <c r="E649" s="2"/>
      <c r="F649" s="2"/>
      <c r="G649" s="2"/>
      <c r="H649" s="8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</row>
    <row r="650" spans="1:36" ht="15.75" customHeight="1">
      <c r="A650" s="7"/>
      <c r="B650" s="2"/>
      <c r="C650" s="2"/>
      <c r="D650" s="2"/>
      <c r="E650" s="2"/>
      <c r="F650" s="2"/>
      <c r="G650" s="2"/>
      <c r="H650" s="8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</row>
    <row r="651" spans="1:36" ht="15.75" customHeight="1">
      <c r="A651" s="7"/>
      <c r="B651" s="2"/>
      <c r="C651" s="2"/>
      <c r="D651" s="2"/>
      <c r="E651" s="2"/>
      <c r="F651" s="2"/>
      <c r="G651" s="2"/>
      <c r="H651" s="8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</row>
    <row r="652" spans="1:36" ht="15.75" customHeight="1">
      <c r="A652" s="7"/>
      <c r="B652" s="2"/>
      <c r="C652" s="2"/>
      <c r="D652" s="2"/>
      <c r="E652" s="2"/>
      <c r="F652" s="2"/>
      <c r="G652" s="2"/>
      <c r="H652" s="8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</row>
    <row r="653" spans="1:36" ht="15.75" customHeight="1">
      <c r="A653" s="7"/>
      <c r="B653" s="2"/>
      <c r="C653" s="2"/>
      <c r="D653" s="2"/>
      <c r="E653" s="2"/>
      <c r="F653" s="2"/>
      <c r="G653" s="2"/>
      <c r="H653" s="8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</row>
    <row r="654" spans="1:36" ht="15.75" customHeight="1">
      <c r="A654" s="7"/>
      <c r="B654" s="2"/>
      <c r="C654" s="2"/>
      <c r="D654" s="2"/>
      <c r="E654" s="2"/>
      <c r="F654" s="2"/>
      <c r="G654" s="2"/>
      <c r="H654" s="8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</row>
    <row r="655" spans="1:36" ht="15.75" customHeight="1">
      <c r="A655" s="7"/>
      <c r="B655" s="2"/>
      <c r="C655" s="2"/>
      <c r="D655" s="2"/>
      <c r="E655" s="2"/>
      <c r="F655" s="2"/>
      <c r="G655" s="2"/>
      <c r="H655" s="8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</row>
    <row r="656" spans="1:36" ht="15.75" customHeight="1">
      <c r="A656" s="7"/>
      <c r="B656" s="2"/>
      <c r="C656" s="2"/>
      <c r="D656" s="2"/>
      <c r="E656" s="2"/>
      <c r="F656" s="2"/>
      <c r="G656" s="2"/>
      <c r="H656" s="8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</row>
    <row r="657" spans="1:36" ht="15.75" customHeight="1">
      <c r="A657" s="7"/>
      <c r="B657" s="2"/>
      <c r="C657" s="2"/>
      <c r="D657" s="2"/>
      <c r="E657" s="2"/>
      <c r="F657" s="2"/>
      <c r="G657" s="2"/>
      <c r="H657" s="8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</row>
    <row r="658" spans="1:36" ht="15.75" customHeight="1">
      <c r="A658" s="7"/>
      <c r="B658" s="2"/>
      <c r="C658" s="2"/>
      <c r="D658" s="2"/>
      <c r="E658" s="2"/>
      <c r="F658" s="2"/>
      <c r="G658" s="2"/>
      <c r="H658" s="8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</row>
    <row r="659" spans="1:36" ht="15.75" customHeight="1">
      <c r="A659" s="7"/>
      <c r="B659" s="2"/>
      <c r="C659" s="2"/>
      <c r="D659" s="2"/>
      <c r="E659" s="2"/>
      <c r="F659" s="2"/>
      <c r="G659" s="2"/>
      <c r="H659" s="8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</row>
    <row r="660" spans="1:36" ht="15.75" customHeight="1">
      <c r="A660" s="7"/>
      <c r="B660" s="2"/>
      <c r="C660" s="2"/>
      <c r="D660" s="2"/>
      <c r="E660" s="2"/>
      <c r="F660" s="2"/>
      <c r="G660" s="2"/>
      <c r="H660" s="8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</row>
    <row r="661" spans="1:36" ht="15.75" customHeight="1">
      <c r="A661" s="7"/>
      <c r="B661" s="2"/>
      <c r="C661" s="2"/>
      <c r="D661" s="2"/>
      <c r="E661" s="2"/>
      <c r="F661" s="2"/>
      <c r="G661" s="2"/>
      <c r="H661" s="8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</row>
    <row r="662" spans="1:36" ht="15.75" customHeight="1">
      <c r="A662" s="7"/>
      <c r="B662" s="2"/>
      <c r="C662" s="2"/>
      <c r="D662" s="2"/>
      <c r="E662" s="2"/>
      <c r="F662" s="2"/>
      <c r="G662" s="2"/>
      <c r="H662" s="8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</row>
    <row r="663" spans="1:36" ht="15.75" customHeight="1">
      <c r="A663" s="7"/>
      <c r="B663" s="2"/>
      <c r="C663" s="2"/>
      <c r="D663" s="2"/>
      <c r="E663" s="2"/>
      <c r="F663" s="2"/>
      <c r="G663" s="2"/>
      <c r="H663" s="8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</row>
    <row r="664" spans="1:36" ht="15.75" customHeight="1">
      <c r="A664" s="7"/>
      <c r="B664" s="2"/>
      <c r="C664" s="2"/>
      <c r="D664" s="2"/>
      <c r="E664" s="2"/>
      <c r="F664" s="2"/>
      <c r="G664" s="2"/>
      <c r="H664" s="8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</row>
    <row r="665" spans="1:36" ht="15.75" customHeight="1">
      <c r="A665" s="7"/>
      <c r="B665" s="2"/>
      <c r="C665" s="2"/>
      <c r="D665" s="2"/>
      <c r="E665" s="2"/>
      <c r="F665" s="2"/>
      <c r="G665" s="2"/>
      <c r="H665" s="8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</row>
    <row r="666" spans="1:36" ht="15.75" customHeight="1">
      <c r="A666" s="7"/>
      <c r="B666" s="2"/>
      <c r="C666" s="2"/>
      <c r="D666" s="2"/>
      <c r="E666" s="2"/>
      <c r="F666" s="2"/>
      <c r="G666" s="2"/>
      <c r="H666" s="8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</row>
    <row r="667" spans="1:36" ht="15.75" customHeight="1">
      <c r="A667" s="7"/>
      <c r="B667" s="2"/>
      <c r="C667" s="2"/>
      <c r="D667" s="2"/>
      <c r="E667" s="2"/>
      <c r="F667" s="2"/>
      <c r="G667" s="2"/>
      <c r="H667" s="8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</row>
    <row r="668" spans="1:36" ht="15.75" customHeight="1">
      <c r="A668" s="7"/>
      <c r="B668" s="2"/>
      <c r="C668" s="2"/>
      <c r="D668" s="2"/>
      <c r="E668" s="2"/>
      <c r="F668" s="2"/>
      <c r="G668" s="2"/>
      <c r="H668" s="8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</row>
    <row r="669" spans="1:36" ht="15.75" customHeight="1">
      <c r="A669" s="7"/>
      <c r="B669" s="2"/>
      <c r="C669" s="2"/>
      <c r="D669" s="2"/>
      <c r="E669" s="2"/>
      <c r="F669" s="2"/>
      <c r="G669" s="2"/>
      <c r="H669" s="8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</row>
    <row r="670" spans="1:36" ht="15.75" customHeight="1">
      <c r="A670" s="7"/>
      <c r="B670" s="2"/>
      <c r="C670" s="2"/>
      <c r="D670" s="2"/>
      <c r="E670" s="2"/>
      <c r="F670" s="2"/>
      <c r="G670" s="2"/>
      <c r="H670" s="8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</row>
    <row r="671" spans="1:36" ht="15.75" customHeight="1">
      <c r="A671" s="7"/>
      <c r="B671" s="2"/>
      <c r="C671" s="2"/>
      <c r="D671" s="2"/>
      <c r="E671" s="2"/>
      <c r="F671" s="2"/>
      <c r="G671" s="2"/>
      <c r="H671" s="8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</row>
    <row r="672" spans="1:36" ht="15.75" customHeight="1">
      <c r="A672" s="7"/>
      <c r="B672" s="2"/>
      <c r="C672" s="2"/>
      <c r="D672" s="2"/>
      <c r="E672" s="2"/>
      <c r="F672" s="2"/>
      <c r="G672" s="2"/>
      <c r="H672" s="8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</row>
    <row r="673" spans="1:36" ht="15.75" customHeight="1">
      <c r="A673" s="7"/>
      <c r="B673" s="2"/>
      <c r="C673" s="2"/>
      <c r="D673" s="2"/>
      <c r="E673" s="2"/>
      <c r="F673" s="2"/>
      <c r="G673" s="2"/>
      <c r="H673" s="8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</row>
    <row r="674" spans="1:36" ht="15.75" customHeight="1">
      <c r="A674" s="7"/>
      <c r="B674" s="2"/>
      <c r="C674" s="2"/>
      <c r="D674" s="2"/>
      <c r="E674" s="2"/>
      <c r="F674" s="2"/>
      <c r="G674" s="2"/>
      <c r="H674" s="8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</row>
    <row r="675" spans="1:36" ht="15.75" customHeight="1">
      <c r="A675" s="7"/>
      <c r="B675" s="2"/>
      <c r="C675" s="2"/>
      <c r="D675" s="2"/>
      <c r="E675" s="2"/>
      <c r="F675" s="2"/>
      <c r="G675" s="2"/>
      <c r="H675" s="8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</row>
    <row r="676" spans="1:36" ht="15.75" customHeight="1">
      <c r="A676" s="7"/>
      <c r="B676" s="2"/>
      <c r="C676" s="2"/>
      <c r="D676" s="2"/>
      <c r="E676" s="2"/>
      <c r="F676" s="2"/>
      <c r="G676" s="2"/>
      <c r="H676" s="8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</row>
    <row r="677" spans="1:36" ht="15.75" customHeight="1">
      <c r="A677" s="7"/>
      <c r="B677" s="2"/>
      <c r="C677" s="2"/>
      <c r="D677" s="2"/>
      <c r="E677" s="2"/>
      <c r="F677" s="2"/>
      <c r="G677" s="2"/>
      <c r="H677" s="8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</row>
    <row r="678" spans="1:36" ht="15.75" customHeight="1">
      <c r="A678" s="7"/>
      <c r="B678" s="2"/>
      <c r="C678" s="2"/>
      <c r="D678" s="2"/>
      <c r="E678" s="2"/>
      <c r="F678" s="2"/>
      <c r="G678" s="2"/>
      <c r="H678" s="8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</row>
    <row r="679" spans="1:36" ht="15.75" customHeight="1">
      <c r="A679" s="7"/>
      <c r="B679" s="2"/>
      <c r="C679" s="2"/>
      <c r="D679" s="2"/>
      <c r="E679" s="2"/>
      <c r="F679" s="2"/>
      <c r="G679" s="2"/>
      <c r="H679" s="8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</row>
    <row r="680" spans="1:36" ht="15.75" customHeight="1">
      <c r="A680" s="7"/>
      <c r="B680" s="2"/>
      <c r="C680" s="2"/>
      <c r="D680" s="2"/>
      <c r="E680" s="2"/>
      <c r="F680" s="2"/>
      <c r="G680" s="2"/>
      <c r="H680" s="8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</row>
    <row r="681" spans="1:36" ht="15.75" customHeight="1">
      <c r="A681" s="7"/>
      <c r="B681" s="2"/>
      <c r="C681" s="2"/>
      <c r="D681" s="2"/>
      <c r="E681" s="2"/>
      <c r="F681" s="2"/>
      <c r="G681" s="2"/>
      <c r="H681" s="8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</row>
    <row r="682" spans="1:36" ht="15.75" customHeight="1">
      <c r="A682" s="7"/>
      <c r="B682" s="2"/>
      <c r="C682" s="2"/>
      <c r="D682" s="2"/>
      <c r="E682" s="2"/>
      <c r="F682" s="2"/>
      <c r="G682" s="2"/>
      <c r="H682" s="8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</row>
    <row r="683" spans="1:36" ht="15.75" customHeight="1">
      <c r="A683" s="7"/>
      <c r="B683" s="2"/>
      <c r="C683" s="2"/>
      <c r="D683" s="2"/>
      <c r="E683" s="2"/>
      <c r="F683" s="2"/>
      <c r="G683" s="2"/>
      <c r="H683" s="8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</row>
    <row r="684" spans="1:36" ht="15.75" customHeight="1">
      <c r="A684" s="7"/>
      <c r="B684" s="2"/>
      <c r="C684" s="2"/>
      <c r="D684" s="2"/>
      <c r="E684" s="2"/>
      <c r="F684" s="2"/>
      <c r="G684" s="2"/>
      <c r="H684" s="8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</row>
    <row r="685" spans="1:36" ht="15.75" customHeight="1">
      <c r="A685" s="7"/>
      <c r="B685" s="2"/>
      <c r="C685" s="2"/>
      <c r="D685" s="2"/>
      <c r="E685" s="2"/>
      <c r="F685" s="2"/>
      <c r="G685" s="2"/>
      <c r="H685" s="8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</row>
    <row r="686" spans="1:36" ht="15.75" customHeight="1">
      <c r="A686" s="7"/>
      <c r="B686" s="2"/>
      <c r="C686" s="2"/>
      <c r="D686" s="2"/>
      <c r="E686" s="2"/>
      <c r="F686" s="2"/>
      <c r="G686" s="2"/>
      <c r="H686" s="8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</row>
    <row r="687" spans="1:36" ht="15.75" customHeight="1">
      <c r="A687" s="7"/>
      <c r="B687" s="2"/>
      <c r="C687" s="2"/>
      <c r="D687" s="2"/>
      <c r="E687" s="2"/>
      <c r="F687" s="2"/>
      <c r="G687" s="2"/>
      <c r="H687" s="8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</row>
    <row r="688" spans="1:36" ht="15.75" customHeight="1">
      <c r="A688" s="7"/>
      <c r="B688" s="2"/>
      <c r="C688" s="2"/>
      <c r="D688" s="2"/>
      <c r="E688" s="2"/>
      <c r="F688" s="2"/>
      <c r="G688" s="2"/>
      <c r="H688" s="8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</row>
    <row r="689" spans="1:36" ht="15.75" customHeight="1">
      <c r="A689" s="7"/>
      <c r="B689" s="2"/>
      <c r="C689" s="2"/>
      <c r="D689" s="2"/>
      <c r="E689" s="2"/>
      <c r="F689" s="2"/>
      <c r="G689" s="2"/>
      <c r="H689" s="8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</row>
    <row r="690" spans="1:36" ht="15.75" customHeight="1">
      <c r="A690" s="7"/>
      <c r="B690" s="2"/>
      <c r="C690" s="2"/>
      <c r="D690" s="2"/>
      <c r="E690" s="2"/>
      <c r="F690" s="2"/>
      <c r="G690" s="2"/>
      <c r="H690" s="8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</row>
    <row r="691" spans="1:36" ht="15.75" customHeight="1">
      <c r="A691" s="7"/>
      <c r="B691" s="2"/>
      <c r="C691" s="2"/>
      <c r="D691" s="2"/>
      <c r="E691" s="2"/>
      <c r="F691" s="2"/>
      <c r="G691" s="2"/>
      <c r="H691" s="8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</row>
    <row r="692" spans="1:36" ht="15.75" customHeight="1">
      <c r="A692" s="7"/>
      <c r="B692" s="2"/>
      <c r="C692" s="2"/>
      <c r="D692" s="2"/>
      <c r="E692" s="2"/>
      <c r="F692" s="2"/>
      <c r="G692" s="2"/>
      <c r="H692" s="8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</row>
    <row r="693" spans="1:36" ht="15.75" customHeight="1">
      <c r="A693" s="7"/>
      <c r="B693" s="2"/>
      <c r="C693" s="2"/>
      <c r="D693" s="2"/>
      <c r="E693" s="2"/>
      <c r="F693" s="2"/>
      <c r="G693" s="2"/>
      <c r="H693" s="8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</row>
    <row r="694" spans="1:36" ht="15.75" customHeight="1">
      <c r="A694" s="7"/>
      <c r="B694" s="2"/>
      <c r="C694" s="2"/>
      <c r="D694" s="2"/>
      <c r="E694" s="2"/>
      <c r="F694" s="2"/>
      <c r="G694" s="2"/>
      <c r="H694" s="8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</row>
    <row r="695" spans="1:36" ht="15.75" customHeight="1">
      <c r="A695" s="7"/>
      <c r="B695" s="2"/>
      <c r="C695" s="2"/>
      <c r="D695" s="2"/>
      <c r="E695" s="2"/>
      <c r="F695" s="2"/>
      <c r="G695" s="2"/>
      <c r="H695" s="8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</row>
    <row r="696" spans="1:36" ht="15.75" customHeight="1">
      <c r="A696" s="7"/>
      <c r="B696" s="2"/>
      <c r="C696" s="2"/>
      <c r="D696" s="2"/>
      <c r="E696" s="2"/>
      <c r="F696" s="2"/>
      <c r="G696" s="2"/>
      <c r="H696" s="8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</row>
    <row r="697" spans="1:36" ht="15.75" customHeight="1">
      <c r="A697" s="7"/>
      <c r="B697" s="2"/>
      <c r="C697" s="2"/>
      <c r="D697" s="2"/>
      <c r="E697" s="2"/>
      <c r="F697" s="2"/>
      <c r="G697" s="2"/>
      <c r="H697" s="8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</row>
    <row r="698" spans="1:36" ht="15.75" customHeight="1">
      <c r="A698" s="7"/>
      <c r="B698" s="2"/>
      <c r="C698" s="2"/>
      <c r="D698" s="2"/>
      <c r="E698" s="2"/>
      <c r="F698" s="2"/>
      <c r="G698" s="2"/>
      <c r="H698" s="8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</row>
    <row r="699" spans="1:36" ht="15.75" customHeight="1">
      <c r="A699" s="7"/>
      <c r="B699" s="2"/>
      <c r="C699" s="2"/>
      <c r="D699" s="2"/>
      <c r="E699" s="2"/>
      <c r="F699" s="2"/>
      <c r="G699" s="2"/>
      <c r="H699" s="8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</row>
    <row r="700" spans="1:36" ht="15.75" customHeight="1">
      <c r="A700" s="7"/>
      <c r="B700" s="2"/>
      <c r="C700" s="2"/>
      <c r="D700" s="2"/>
      <c r="E700" s="2"/>
      <c r="F700" s="2"/>
      <c r="G700" s="2"/>
      <c r="H700" s="8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</row>
    <row r="701" spans="1:36" ht="15.75" customHeight="1">
      <c r="A701" s="7"/>
      <c r="B701" s="2"/>
      <c r="C701" s="2"/>
      <c r="D701" s="2"/>
      <c r="E701" s="2"/>
      <c r="F701" s="2"/>
      <c r="G701" s="2"/>
      <c r="H701" s="8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</row>
    <row r="702" spans="1:36" ht="15.75" customHeight="1">
      <c r="A702" s="7"/>
      <c r="B702" s="2"/>
      <c r="C702" s="2"/>
      <c r="D702" s="2"/>
      <c r="E702" s="2"/>
      <c r="F702" s="2"/>
      <c r="G702" s="2"/>
      <c r="H702" s="8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</row>
    <row r="703" spans="1:36" ht="15.75" customHeight="1">
      <c r="A703" s="7"/>
      <c r="B703" s="2"/>
      <c r="C703" s="2"/>
      <c r="D703" s="2"/>
      <c r="E703" s="2"/>
      <c r="F703" s="2"/>
      <c r="G703" s="2"/>
      <c r="H703" s="8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</row>
    <row r="704" spans="1:36" ht="15.75" customHeight="1">
      <c r="A704" s="7"/>
      <c r="B704" s="2"/>
      <c r="C704" s="2"/>
      <c r="D704" s="2"/>
      <c r="E704" s="2"/>
      <c r="F704" s="2"/>
      <c r="G704" s="2"/>
      <c r="H704" s="8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</row>
    <row r="705" spans="1:36" ht="15.75" customHeight="1">
      <c r="A705" s="7"/>
      <c r="B705" s="2"/>
      <c r="C705" s="2"/>
      <c r="D705" s="2"/>
      <c r="E705" s="2"/>
      <c r="F705" s="2"/>
      <c r="G705" s="2"/>
      <c r="H705" s="8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</row>
    <row r="706" spans="1:36" ht="15.75" customHeight="1">
      <c r="A706" s="7"/>
      <c r="B706" s="2"/>
      <c r="C706" s="2"/>
      <c r="D706" s="2"/>
      <c r="E706" s="2"/>
      <c r="F706" s="2"/>
      <c r="G706" s="2"/>
      <c r="H706" s="8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</row>
    <row r="707" spans="1:36" ht="15.75" customHeight="1">
      <c r="A707" s="7"/>
      <c r="B707" s="2"/>
      <c r="C707" s="2"/>
      <c r="D707" s="2"/>
      <c r="E707" s="2"/>
      <c r="F707" s="2"/>
      <c r="G707" s="2"/>
      <c r="H707" s="8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</row>
    <row r="708" spans="1:36" ht="15.75" customHeight="1">
      <c r="A708" s="7"/>
      <c r="B708" s="2"/>
      <c r="C708" s="2"/>
      <c r="D708" s="2"/>
      <c r="E708" s="2"/>
      <c r="F708" s="2"/>
      <c r="G708" s="2"/>
      <c r="H708" s="8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</row>
    <row r="709" spans="1:36" ht="15.75" customHeight="1">
      <c r="A709" s="7"/>
      <c r="B709" s="2"/>
      <c r="C709" s="2"/>
      <c r="D709" s="2"/>
      <c r="E709" s="2"/>
      <c r="F709" s="2"/>
      <c r="G709" s="2"/>
      <c r="H709" s="8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</row>
    <row r="710" spans="1:36" ht="15.75" customHeight="1">
      <c r="A710" s="7"/>
      <c r="B710" s="2"/>
      <c r="C710" s="2"/>
      <c r="D710" s="2"/>
      <c r="E710" s="2"/>
      <c r="F710" s="2"/>
      <c r="G710" s="2"/>
      <c r="H710" s="8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</row>
    <row r="711" spans="1:36" ht="15.75" customHeight="1">
      <c r="A711" s="7"/>
      <c r="B711" s="2"/>
      <c r="C711" s="2"/>
      <c r="D711" s="2"/>
      <c r="E711" s="2"/>
      <c r="F711" s="2"/>
      <c r="G711" s="2"/>
      <c r="H711" s="8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</row>
    <row r="712" spans="1:36" ht="15.75" customHeight="1">
      <c r="A712" s="7"/>
      <c r="B712" s="2"/>
      <c r="C712" s="2"/>
      <c r="D712" s="2"/>
      <c r="E712" s="2"/>
      <c r="F712" s="2"/>
      <c r="G712" s="2"/>
      <c r="H712" s="8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</row>
    <row r="713" spans="1:36" ht="15.75" customHeight="1">
      <c r="A713" s="7"/>
      <c r="B713" s="2"/>
      <c r="C713" s="2"/>
      <c r="D713" s="2"/>
      <c r="E713" s="2"/>
      <c r="F713" s="2"/>
      <c r="G713" s="2"/>
      <c r="H713" s="8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</row>
    <row r="714" spans="1:36" ht="15.75" customHeight="1">
      <c r="A714" s="7"/>
      <c r="B714" s="2"/>
      <c r="C714" s="2"/>
      <c r="D714" s="2"/>
      <c r="E714" s="2"/>
      <c r="F714" s="2"/>
      <c r="G714" s="2"/>
      <c r="H714" s="8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</row>
    <row r="715" spans="1:36" ht="15.75" customHeight="1">
      <c r="A715" s="7"/>
      <c r="B715" s="2"/>
      <c r="C715" s="2"/>
      <c r="D715" s="2"/>
      <c r="E715" s="2"/>
      <c r="F715" s="2"/>
      <c r="G715" s="2"/>
      <c r="H715" s="8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</row>
    <row r="716" spans="1:36" ht="15.75" customHeight="1">
      <c r="A716" s="7"/>
      <c r="B716" s="2"/>
      <c r="C716" s="2"/>
      <c r="D716" s="2"/>
      <c r="E716" s="2"/>
      <c r="F716" s="2"/>
      <c r="G716" s="2"/>
      <c r="H716" s="8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</row>
    <row r="717" spans="1:36" ht="15.75" customHeight="1">
      <c r="A717" s="7"/>
      <c r="B717" s="2"/>
      <c r="C717" s="2"/>
      <c r="D717" s="2"/>
      <c r="E717" s="2"/>
      <c r="F717" s="2"/>
      <c r="G717" s="2"/>
      <c r="H717" s="8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</row>
    <row r="718" spans="1:36" ht="15.75" customHeight="1">
      <c r="A718" s="7"/>
      <c r="B718" s="2"/>
      <c r="C718" s="2"/>
      <c r="D718" s="2"/>
      <c r="E718" s="2"/>
      <c r="F718" s="2"/>
      <c r="G718" s="2"/>
      <c r="H718" s="8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</row>
    <row r="719" spans="1:36" ht="15.75" customHeight="1">
      <c r="A719" s="7"/>
      <c r="B719" s="2"/>
      <c r="C719" s="2"/>
      <c r="D719" s="2"/>
      <c r="E719" s="2"/>
      <c r="F719" s="2"/>
      <c r="G719" s="2"/>
      <c r="H719" s="8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</row>
    <row r="720" spans="1:36" ht="15.75" customHeight="1">
      <c r="A720" s="7"/>
      <c r="B720" s="2"/>
      <c r="C720" s="2"/>
      <c r="D720" s="2"/>
      <c r="E720" s="2"/>
      <c r="F720" s="2"/>
      <c r="G720" s="2"/>
      <c r="H720" s="8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</row>
    <row r="721" spans="1:36" ht="15.75" customHeight="1">
      <c r="A721" s="7"/>
      <c r="B721" s="2"/>
      <c r="C721" s="2"/>
      <c r="D721" s="2"/>
      <c r="E721" s="2"/>
      <c r="F721" s="2"/>
      <c r="G721" s="2"/>
      <c r="H721" s="8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</row>
    <row r="722" spans="1:36" ht="15.75" customHeight="1">
      <c r="A722" s="7"/>
      <c r="B722" s="2"/>
      <c r="C722" s="2"/>
      <c r="D722" s="2"/>
      <c r="E722" s="2"/>
      <c r="F722" s="2"/>
      <c r="G722" s="2"/>
      <c r="H722" s="8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</row>
    <row r="723" spans="1:36" ht="15.75" customHeight="1">
      <c r="A723" s="7"/>
      <c r="B723" s="2"/>
      <c r="C723" s="2"/>
      <c r="D723" s="2"/>
      <c r="E723" s="2"/>
      <c r="F723" s="2"/>
      <c r="G723" s="2"/>
      <c r="H723" s="8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</row>
    <row r="724" spans="1:36" ht="15.75" customHeight="1">
      <c r="A724" s="7"/>
      <c r="B724" s="2"/>
      <c r="C724" s="2"/>
      <c r="D724" s="2"/>
      <c r="E724" s="2"/>
      <c r="F724" s="2"/>
      <c r="G724" s="2"/>
      <c r="H724" s="8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</row>
    <row r="725" spans="1:36" ht="15.75" customHeight="1">
      <c r="A725" s="7"/>
      <c r="B725" s="2"/>
      <c r="C725" s="2"/>
      <c r="D725" s="2"/>
      <c r="E725" s="2"/>
      <c r="F725" s="2"/>
      <c r="G725" s="2"/>
      <c r="H725" s="8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</row>
    <row r="726" spans="1:36" ht="15.75" customHeight="1">
      <c r="A726" s="7"/>
      <c r="B726" s="2"/>
      <c r="C726" s="2"/>
      <c r="D726" s="2"/>
      <c r="E726" s="2"/>
      <c r="F726" s="2"/>
      <c r="G726" s="2"/>
      <c r="H726" s="8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</row>
    <row r="727" spans="1:36" ht="15.75" customHeight="1">
      <c r="A727" s="7"/>
      <c r="B727" s="2"/>
      <c r="C727" s="2"/>
      <c r="D727" s="2"/>
      <c r="E727" s="2"/>
      <c r="F727" s="2"/>
      <c r="G727" s="2"/>
      <c r="H727" s="8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</row>
    <row r="728" spans="1:36" ht="15.75" customHeight="1">
      <c r="A728" s="7"/>
      <c r="B728" s="2"/>
      <c r="C728" s="2"/>
      <c r="D728" s="2"/>
      <c r="E728" s="2"/>
      <c r="F728" s="2"/>
      <c r="G728" s="2"/>
      <c r="H728" s="8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</row>
    <row r="729" spans="1:36" ht="15.75" customHeight="1">
      <c r="A729" s="7"/>
      <c r="B729" s="2"/>
      <c r="C729" s="2"/>
      <c r="D729" s="2"/>
      <c r="E729" s="2"/>
      <c r="F729" s="2"/>
      <c r="G729" s="2"/>
      <c r="H729" s="8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</row>
    <row r="730" spans="1:36" ht="15.75" customHeight="1">
      <c r="A730" s="7"/>
      <c r="B730" s="2"/>
      <c r="C730" s="2"/>
      <c r="D730" s="2"/>
      <c r="E730" s="2"/>
      <c r="F730" s="2"/>
      <c r="G730" s="2"/>
      <c r="H730" s="8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</row>
    <row r="731" spans="1:36" ht="15.75" customHeight="1">
      <c r="A731" s="7"/>
      <c r="B731" s="2"/>
      <c r="C731" s="2"/>
      <c r="D731" s="2"/>
      <c r="E731" s="2"/>
      <c r="F731" s="2"/>
      <c r="G731" s="2"/>
      <c r="H731" s="8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</row>
    <row r="732" spans="1:36" ht="15.75" customHeight="1">
      <c r="A732" s="7"/>
      <c r="B732" s="2"/>
      <c r="C732" s="2"/>
      <c r="D732" s="2"/>
      <c r="E732" s="2"/>
      <c r="F732" s="2"/>
      <c r="G732" s="2"/>
      <c r="H732" s="8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</row>
    <row r="733" spans="1:36" ht="15.75" customHeight="1">
      <c r="A733" s="7"/>
      <c r="B733" s="2"/>
      <c r="C733" s="2"/>
      <c r="D733" s="2"/>
      <c r="E733" s="2"/>
      <c r="F733" s="2"/>
      <c r="G733" s="2"/>
      <c r="H733" s="8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</row>
    <row r="734" spans="1:36" ht="15.75" customHeight="1">
      <c r="A734" s="7"/>
      <c r="B734" s="2"/>
      <c r="C734" s="2"/>
      <c r="D734" s="2"/>
      <c r="E734" s="2"/>
      <c r="F734" s="2"/>
      <c r="G734" s="2"/>
      <c r="H734" s="8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</row>
    <row r="735" spans="1:36" ht="15.75" customHeight="1">
      <c r="A735" s="7"/>
      <c r="B735" s="2"/>
      <c r="C735" s="2"/>
      <c r="D735" s="2"/>
      <c r="E735" s="2"/>
      <c r="F735" s="2"/>
      <c r="G735" s="2"/>
      <c r="H735" s="8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</row>
    <row r="736" spans="1:36" ht="15.75" customHeight="1">
      <c r="A736" s="7"/>
      <c r="B736" s="2"/>
      <c r="C736" s="2"/>
      <c r="D736" s="2"/>
      <c r="E736" s="2"/>
      <c r="F736" s="2"/>
      <c r="G736" s="2"/>
      <c r="H736" s="8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</row>
    <row r="737" spans="1:36" ht="15.75" customHeight="1">
      <c r="A737" s="7"/>
      <c r="B737" s="2"/>
      <c r="C737" s="2"/>
      <c r="D737" s="2"/>
      <c r="E737" s="2"/>
      <c r="F737" s="2"/>
      <c r="G737" s="2"/>
      <c r="H737" s="8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</row>
    <row r="738" spans="1:36" ht="15.75" customHeight="1">
      <c r="A738" s="7"/>
      <c r="B738" s="2"/>
      <c r="C738" s="2"/>
      <c r="D738" s="2"/>
      <c r="E738" s="2"/>
      <c r="F738" s="2"/>
      <c r="G738" s="2"/>
      <c r="H738" s="8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</row>
    <row r="739" spans="1:36" ht="15.75" customHeight="1">
      <c r="A739" s="7"/>
      <c r="B739" s="2"/>
      <c r="C739" s="2"/>
      <c r="D739" s="2"/>
      <c r="E739" s="2"/>
      <c r="F739" s="2"/>
      <c r="G739" s="2"/>
      <c r="H739" s="8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</row>
    <row r="740" spans="1:36" ht="15.75" customHeight="1">
      <c r="A740" s="7"/>
      <c r="B740" s="2"/>
      <c r="C740" s="2"/>
      <c r="D740" s="2"/>
      <c r="E740" s="2"/>
      <c r="F740" s="2"/>
      <c r="G740" s="2"/>
      <c r="H740" s="8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</row>
    <row r="741" spans="1:36" ht="15.75" customHeight="1">
      <c r="A741" s="7"/>
      <c r="B741" s="2"/>
      <c r="C741" s="2"/>
      <c r="D741" s="2"/>
      <c r="E741" s="2"/>
      <c r="F741" s="2"/>
      <c r="G741" s="2"/>
      <c r="H741" s="8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</row>
    <row r="742" spans="1:36" ht="15.75" customHeight="1">
      <c r="A742" s="7"/>
      <c r="B742" s="2"/>
      <c r="C742" s="2"/>
      <c r="D742" s="2"/>
      <c r="E742" s="2"/>
      <c r="F742" s="2"/>
      <c r="G742" s="2"/>
      <c r="H742" s="8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</row>
    <row r="743" spans="1:36" ht="15.75" customHeight="1">
      <c r="A743" s="7"/>
      <c r="B743" s="2"/>
      <c r="C743" s="2"/>
      <c r="D743" s="2"/>
      <c r="E743" s="2"/>
      <c r="F743" s="2"/>
      <c r="G743" s="2"/>
      <c r="H743" s="8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</row>
    <row r="744" spans="1:36" ht="15.75" customHeight="1">
      <c r="A744" s="7"/>
      <c r="B744" s="2"/>
      <c r="C744" s="2"/>
      <c r="D744" s="2"/>
      <c r="E744" s="2"/>
      <c r="F744" s="2"/>
      <c r="G744" s="2"/>
      <c r="H744" s="8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</row>
    <row r="745" spans="1:36" ht="15.75" customHeight="1">
      <c r="A745" s="7"/>
      <c r="B745" s="2"/>
      <c r="C745" s="2"/>
      <c r="D745" s="2"/>
      <c r="E745" s="2"/>
      <c r="F745" s="2"/>
      <c r="G745" s="2"/>
      <c r="H745" s="8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</row>
    <row r="746" spans="1:36" ht="15.75" customHeight="1">
      <c r="A746" s="7"/>
      <c r="B746" s="2"/>
      <c r="C746" s="2"/>
      <c r="D746" s="2"/>
      <c r="E746" s="2"/>
      <c r="F746" s="2"/>
      <c r="G746" s="2"/>
      <c r="H746" s="8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</row>
    <row r="747" spans="1:36" ht="15.75" customHeight="1">
      <c r="A747" s="7"/>
      <c r="B747" s="2"/>
      <c r="C747" s="2"/>
      <c r="D747" s="2"/>
      <c r="E747" s="2"/>
      <c r="F747" s="2"/>
      <c r="G747" s="2"/>
      <c r="H747" s="8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</row>
    <row r="748" spans="1:36" ht="15.75" customHeight="1">
      <c r="A748" s="7"/>
      <c r="B748" s="2"/>
      <c r="C748" s="2"/>
      <c r="D748" s="2"/>
      <c r="E748" s="2"/>
      <c r="F748" s="2"/>
      <c r="G748" s="2"/>
      <c r="H748" s="8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</row>
    <row r="749" spans="1:36" ht="15.75" customHeight="1">
      <c r="A749" s="7"/>
      <c r="B749" s="2"/>
      <c r="C749" s="2"/>
      <c r="D749" s="2"/>
      <c r="E749" s="2"/>
      <c r="F749" s="2"/>
      <c r="G749" s="2"/>
      <c r="H749" s="8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</row>
    <row r="750" spans="1:36" ht="15.75" customHeight="1">
      <c r="A750" s="7"/>
      <c r="B750" s="2"/>
      <c r="C750" s="2"/>
      <c r="D750" s="2"/>
      <c r="E750" s="2"/>
      <c r="F750" s="2"/>
      <c r="G750" s="2"/>
      <c r="H750" s="8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</row>
    <row r="751" spans="1:36" ht="15.75" customHeight="1">
      <c r="A751" s="7"/>
      <c r="B751" s="2"/>
      <c r="C751" s="2"/>
      <c r="D751" s="2"/>
      <c r="E751" s="2"/>
      <c r="F751" s="2"/>
      <c r="G751" s="2"/>
      <c r="H751" s="8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</row>
    <row r="752" spans="1:36" ht="15.75" customHeight="1">
      <c r="A752" s="7"/>
      <c r="B752" s="2"/>
      <c r="C752" s="2"/>
      <c r="D752" s="2"/>
      <c r="E752" s="2"/>
      <c r="F752" s="2"/>
      <c r="G752" s="2"/>
      <c r="H752" s="8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</row>
    <row r="753" spans="1:36" ht="15.75" customHeight="1">
      <c r="A753" s="7"/>
      <c r="B753" s="2"/>
      <c r="C753" s="2"/>
      <c r="D753" s="2"/>
      <c r="E753" s="2"/>
      <c r="F753" s="2"/>
      <c r="G753" s="2"/>
      <c r="H753" s="8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</row>
    <row r="754" spans="1:36" ht="15.75" customHeight="1">
      <c r="A754" s="7"/>
      <c r="B754" s="2"/>
      <c r="C754" s="2"/>
      <c r="D754" s="2"/>
      <c r="E754" s="2"/>
      <c r="F754" s="2"/>
      <c r="G754" s="2"/>
      <c r="H754" s="8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</row>
    <row r="755" spans="1:36" ht="15.75" customHeight="1">
      <c r="A755" s="7"/>
      <c r="B755" s="2"/>
      <c r="C755" s="2"/>
      <c r="D755" s="2"/>
      <c r="E755" s="2"/>
      <c r="F755" s="2"/>
      <c r="G755" s="2"/>
      <c r="H755" s="8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</row>
    <row r="756" spans="1:36" ht="15.75" customHeight="1">
      <c r="A756" s="7"/>
      <c r="B756" s="2"/>
      <c r="C756" s="2"/>
      <c r="D756" s="2"/>
      <c r="E756" s="2"/>
      <c r="F756" s="2"/>
      <c r="G756" s="2"/>
      <c r="H756" s="8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</row>
    <row r="757" spans="1:36" ht="15.75" customHeight="1">
      <c r="A757" s="7"/>
      <c r="B757" s="2"/>
      <c r="C757" s="2"/>
      <c r="D757" s="2"/>
      <c r="E757" s="2"/>
      <c r="F757" s="2"/>
      <c r="G757" s="2"/>
      <c r="H757" s="8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</row>
    <row r="758" spans="1:36" ht="15.75" customHeight="1">
      <c r="A758" s="7"/>
      <c r="B758" s="2"/>
      <c r="C758" s="2"/>
      <c r="D758" s="2"/>
      <c r="E758" s="2"/>
      <c r="F758" s="2"/>
      <c r="G758" s="2"/>
      <c r="H758" s="8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</row>
    <row r="759" spans="1:36" ht="15.75" customHeight="1">
      <c r="A759" s="7"/>
      <c r="B759" s="2"/>
      <c r="C759" s="2"/>
      <c r="D759" s="2"/>
      <c r="E759" s="2"/>
      <c r="F759" s="2"/>
      <c r="G759" s="2"/>
      <c r="H759" s="8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</row>
    <row r="760" spans="1:36" ht="15.75" customHeight="1">
      <c r="A760" s="7"/>
      <c r="B760" s="2"/>
      <c r="C760" s="2"/>
      <c r="D760" s="2"/>
      <c r="E760" s="2"/>
      <c r="F760" s="2"/>
      <c r="G760" s="2"/>
      <c r="H760" s="8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</row>
    <row r="761" spans="1:36" ht="15.75" customHeight="1">
      <c r="A761" s="7"/>
      <c r="B761" s="2"/>
      <c r="C761" s="2"/>
      <c r="D761" s="2"/>
      <c r="E761" s="2"/>
      <c r="F761" s="2"/>
      <c r="G761" s="2"/>
      <c r="H761" s="8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</row>
    <row r="762" spans="1:36" ht="15.75" customHeight="1">
      <c r="A762" s="7"/>
      <c r="B762" s="2"/>
      <c r="C762" s="2"/>
      <c r="D762" s="2"/>
      <c r="E762" s="2"/>
      <c r="F762" s="2"/>
      <c r="G762" s="2"/>
      <c r="H762" s="8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</row>
    <row r="763" spans="1:36" ht="15.75" customHeight="1">
      <c r="A763" s="7"/>
      <c r="B763" s="2"/>
      <c r="C763" s="2"/>
      <c r="D763" s="2"/>
      <c r="E763" s="2"/>
      <c r="F763" s="2"/>
      <c r="G763" s="2"/>
      <c r="H763" s="8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</row>
    <row r="764" spans="1:36" ht="15.75" customHeight="1">
      <c r="A764" s="7"/>
      <c r="B764" s="2"/>
      <c r="C764" s="2"/>
      <c r="D764" s="2"/>
      <c r="E764" s="2"/>
      <c r="F764" s="2"/>
      <c r="G764" s="2"/>
      <c r="H764" s="8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</row>
    <row r="765" spans="1:36" ht="15.75" customHeight="1">
      <c r="A765" s="7"/>
      <c r="B765" s="2"/>
      <c r="C765" s="2"/>
      <c r="D765" s="2"/>
      <c r="E765" s="2"/>
      <c r="F765" s="2"/>
      <c r="G765" s="2"/>
      <c r="H765" s="8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</row>
    <row r="766" spans="1:36" ht="15.75" customHeight="1">
      <c r="A766" s="7"/>
      <c r="B766" s="2"/>
      <c r="C766" s="2"/>
      <c r="D766" s="2"/>
      <c r="E766" s="2"/>
      <c r="F766" s="2"/>
      <c r="G766" s="2"/>
      <c r="H766" s="8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</row>
    <row r="767" spans="1:36" ht="15.75" customHeight="1">
      <c r="A767" s="7"/>
      <c r="B767" s="2"/>
      <c r="C767" s="2"/>
      <c r="D767" s="2"/>
      <c r="E767" s="2"/>
      <c r="F767" s="2"/>
      <c r="G767" s="2"/>
      <c r="H767" s="8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</row>
    <row r="768" spans="1:36" ht="15.75" customHeight="1">
      <c r="A768" s="7"/>
      <c r="B768" s="2"/>
      <c r="C768" s="2"/>
      <c r="D768" s="2"/>
      <c r="E768" s="2"/>
      <c r="F768" s="2"/>
      <c r="G768" s="2"/>
      <c r="H768" s="8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</row>
    <row r="769" spans="1:36" ht="15.75" customHeight="1">
      <c r="A769" s="7"/>
      <c r="B769" s="2"/>
      <c r="C769" s="2"/>
      <c r="D769" s="2"/>
      <c r="E769" s="2"/>
      <c r="F769" s="2"/>
      <c r="G769" s="2"/>
      <c r="H769" s="8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</row>
    <row r="770" spans="1:36" ht="15.75" customHeight="1">
      <c r="A770" s="7"/>
      <c r="B770" s="2"/>
      <c r="C770" s="2"/>
      <c r="D770" s="2"/>
      <c r="E770" s="2"/>
      <c r="F770" s="2"/>
      <c r="G770" s="2"/>
      <c r="H770" s="8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</row>
    <row r="771" spans="1:36" ht="15.75" customHeight="1">
      <c r="A771" s="7"/>
      <c r="B771" s="2"/>
      <c r="C771" s="2"/>
      <c r="D771" s="2"/>
      <c r="E771" s="2"/>
      <c r="F771" s="2"/>
      <c r="G771" s="2"/>
      <c r="H771" s="8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</row>
    <row r="772" spans="1:36" ht="15.75" customHeight="1">
      <c r="A772" s="7"/>
      <c r="B772" s="2"/>
      <c r="C772" s="2"/>
      <c r="D772" s="2"/>
      <c r="E772" s="2"/>
      <c r="F772" s="2"/>
      <c r="G772" s="2"/>
      <c r="H772" s="8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</row>
    <row r="773" spans="1:36" ht="15.75" customHeight="1">
      <c r="A773" s="7"/>
      <c r="B773" s="2"/>
      <c r="C773" s="2"/>
      <c r="D773" s="2"/>
      <c r="E773" s="2"/>
      <c r="F773" s="2"/>
      <c r="G773" s="2"/>
      <c r="H773" s="8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</row>
    <row r="774" spans="1:36" ht="15.75" customHeight="1">
      <c r="A774" s="7"/>
      <c r="B774" s="2"/>
      <c r="C774" s="2"/>
      <c r="D774" s="2"/>
      <c r="E774" s="2"/>
      <c r="F774" s="2"/>
      <c r="G774" s="2"/>
      <c r="H774" s="8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</row>
    <row r="775" spans="1:36" ht="15.75" customHeight="1">
      <c r="A775" s="7"/>
      <c r="B775" s="2"/>
      <c r="C775" s="2"/>
      <c r="D775" s="2"/>
      <c r="E775" s="2"/>
      <c r="F775" s="2"/>
      <c r="G775" s="2"/>
      <c r="H775" s="8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</row>
    <row r="776" spans="1:36" ht="15.75" customHeight="1">
      <c r="A776" s="7"/>
      <c r="B776" s="2"/>
      <c r="C776" s="2"/>
      <c r="D776" s="2"/>
      <c r="E776" s="2"/>
      <c r="F776" s="2"/>
      <c r="G776" s="2"/>
      <c r="H776" s="8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</row>
    <row r="777" spans="1:36" ht="15.75" customHeight="1">
      <c r="A777" s="7"/>
      <c r="B777" s="2"/>
      <c r="C777" s="2"/>
      <c r="D777" s="2"/>
      <c r="E777" s="2"/>
      <c r="F777" s="2"/>
      <c r="G777" s="2"/>
      <c r="H777" s="8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</row>
    <row r="778" spans="1:36" ht="15.75" customHeight="1">
      <c r="A778" s="7"/>
      <c r="B778" s="2"/>
      <c r="C778" s="2"/>
      <c r="D778" s="2"/>
      <c r="E778" s="2"/>
      <c r="F778" s="2"/>
      <c r="G778" s="2"/>
      <c r="H778" s="8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</row>
    <row r="779" spans="1:36" ht="15.75" customHeight="1">
      <c r="A779" s="7"/>
      <c r="B779" s="2"/>
      <c r="C779" s="2"/>
      <c r="D779" s="2"/>
      <c r="E779" s="2"/>
      <c r="F779" s="2"/>
      <c r="G779" s="2"/>
      <c r="H779" s="8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</row>
    <row r="780" spans="1:36" ht="15.75" customHeight="1">
      <c r="A780" s="7"/>
      <c r="B780" s="2"/>
      <c r="C780" s="2"/>
      <c r="D780" s="2"/>
      <c r="E780" s="2"/>
      <c r="F780" s="2"/>
      <c r="G780" s="2"/>
      <c r="H780" s="8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</row>
    <row r="781" spans="1:36" ht="15.75" customHeight="1">
      <c r="A781" s="7"/>
      <c r="B781" s="2"/>
      <c r="C781" s="2"/>
      <c r="D781" s="2"/>
      <c r="E781" s="2"/>
      <c r="F781" s="2"/>
      <c r="G781" s="2"/>
      <c r="H781" s="8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</row>
    <row r="782" spans="1:36" ht="15.75" customHeight="1">
      <c r="A782" s="7"/>
      <c r="B782" s="2"/>
      <c r="C782" s="2"/>
      <c r="D782" s="2"/>
      <c r="E782" s="2"/>
      <c r="F782" s="2"/>
      <c r="G782" s="2"/>
      <c r="H782" s="8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</row>
    <row r="783" spans="1:36" ht="15.75" customHeight="1">
      <c r="A783" s="7"/>
      <c r="B783" s="2"/>
      <c r="C783" s="2"/>
      <c r="D783" s="2"/>
      <c r="E783" s="2"/>
      <c r="F783" s="2"/>
      <c r="G783" s="2"/>
      <c r="H783" s="8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</row>
    <row r="784" spans="1:36" ht="15.75" customHeight="1">
      <c r="A784" s="7"/>
      <c r="B784" s="2"/>
      <c r="C784" s="2"/>
      <c r="D784" s="2"/>
      <c r="E784" s="2"/>
      <c r="F784" s="2"/>
      <c r="G784" s="2"/>
      <c r="H784" s="8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</row>
    <row r="785" spans="1:36" ht="15.75" customHeight="1">
      <c r="A785" s="7"/>
      <c r="B785" s="2"/>
      <c r="C785" s="2"/>
      <c r="D785" s="2"/>
      <c r="E785" s="2"/>
      <c r="F785" s="2"/>
      <c r="G785" s="2"/>
      <c r="H785" s="8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</row>
    <row r="786" spans="1:36" ht="15.75" customHeight="1">
      <c r="A786" s="7"/>
      <c r="B786" s="2"/>
      <c r="C786" s="2"/>
      <c r="D786" s="2"/>
      <c r="E786" s="2"/>
      <c r="F786" s="2"/>
      <c r="G786" s="2"/>
      <c r="H786" s="8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</row>
    <row r="787" spans="1:36" ht="15.75" customHeight="1">
      <c r="A787" s="7"/>
      <c r="B787" s="2"/>
      <c r="C787" s="2"/>
      <c r="D787" s="2"/>
      <c r="E787" s="2"/>
      <c r="F787" s="2"/>
      <c r="G787" s="2"/>
      <c r="H787" s="8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</row>
    <row r="788" spans="1:36" ht="15.75" customHeight="1">
      <c r="A788" s="7"/>
      <c r="B788" s="2"/>
      <c r="C788" s="2"/>
      <c r="D788" s="2"/>
      <c r="E788" s="2"/>
      <c r="F788" s="2"/>
      <c r="G788" s="2"/>
      <c r="H788" s="8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</row>
    <row r="789" spans="1:36" ht="15.75" customHeight="1">
      <c r="A789" s="7"/>
      <c r="B789" s="2"/>
      <c r="C789" s="2"/>
      <c r="D789" s="2"/>
      <c r="E789" s="2"/>
      <c r="F789" s="2"/>
      <c r="G789" s="2"/>
      <c r="H789" s="8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</row>
    <row r="790" spans="1:36" ht="15.75" customHeight="1">
      <c r="A790" s="7"/>
      <c r="B790" s="2"/>
      <c r="C790" s="2"/>
      <c r="D790" s="2"/>
      <c r="E790" s="2"/>
      <c r="F790" s="2"/>
      <c r="G790" s="2"/>
      <c r="H790" s="8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</row>
    <row r="791" spans="1:36" ht="15.75" customHeight="1">
      <c r="A791" s="7"/>
      <c r="B791" s="2"/>
      <c r="C791" s="2"/>
      <c r="D791" s="2"/>
      <c r="E791" s="2"/>
      <c r="F791" s="2"/>
      <c r="G791" s="2"/>
      <c r="H791" s="8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</row>
    <row r="792" spans="1:36" ht="15.75" customHeight="1">
      <c r="A792" s="7"/>
      <c r="B792" s="2"/>
      <c r="C792" s="2"/>
      <c r="D792" s="2"/>
      <c r="E792" s="2"/>
      <c r="F792" s="2"/>
      <c r="G792" s="2"/>
      <c r="H792" s="8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</row>
    <row r="793" spans="1:36" ht="15.75" customHeight="1">
      <c r="A793" s="7"/>
      <c r="B793" s="2"/>
      <c r="C793" s="2"/>
      <c r="D793" s="2"/>
      <c r="E793" s="2"/>
      <c r="F793" s="2"/>
      <c r="G793" s="2"/>
      <c r="H793" s="8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</row>
    <row r="794" spans="1:36" ht="15.75" customHeight="1">
      <c r="A794" s="7"/>
      <c r="B794" s="2"/>
      <c r="C794" s="2"/>
      <c r="D794" s="2"/>
      <c r="E794" s="2"/>
      <c r="F794" s="2"/>
      <c r="G794" s="2"/>
      <c r="H794" s="8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</row>
    <row r="795" spans="1:36" ht="15.75" customHeight="1">
      <c r="A795" s="7"/>
      <c r="B795" s="2"/>
      <c r="C795" s="2"/>
      <c r="D795" s="2"/>
      <c r="E795" s="2"/>
      <c r="F795" s="2"/>
      <c r="G795" s="2"/>
      <c r="H795" s="8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</row>
    <row r="796" spans="1:36" ht="15.75" customHeight="1">
      <c r="A796" s="7"/>
      <c r="B796" s="2"/>
      <c r="C796" s="2"/>
      <c r="D796" s="2"/>
      <c r="E796" s="2"/>
      <c r="F796" s="2"/>
      <c r="G796" s="2"/>
      <c r="H796" s="8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</row>
    <row r="797" spans="1:36" ht="15.75" customHeight="1">
      <c r="A797" s="7"/>
      <c r="B797" s="2"/>
      <c r="C797" s="2"/>
      <c r="D797" s="2"/>
      <c r="E797" s="2"/>
      <c r="F797" s="2"/>
      <c r="G797" s="2"/>
      <c r="H797" s="8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</row>
    <row r="798" spans="1:36" ht="15.75" customHeight="1">
      <c r="A798" s="7"/>
      <c r="B798" s="2"/>
      <c r="C798" s="2"/>
      <c r="D798" s="2"/>
      <c r="E798" s="2"/>
      <c r="F798" s="2"/>
      <c r="G798" s="2"/>
      <c r="H798" s="8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</row>
    <row r="799" spans="1:36" ht="15.75" customHeight="1">
      <c r="A799" s="7"/>
      <c r="B799" s="2"/>
      <c r="C799" s="2"/>
      <c r="D799" s="2"/>
      <c r="E799" s="2"/>
      <c r="F799" s="2"/>
      <c r="G799" s="2"/>
      <c r="H799" s="8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</row>
    <row r="800" spans="1:36" ht="15.75" customHeight="1">
      <c r="A800" s="7"/>
      <c r="B800" s="2"/>
      <c r="C800" s="2"/>
      <c r="D800" s="2"/>
      <c r="E800" s="2"/>
      <c r="F800" s="2"/>
      <c r="G800" s="2"/>
      <c r="H800" s="8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</row>
    <row r="801" spans="1:36" ht="15.75" customHeight="1">
      <c r="A801" s="7"/>
      <c r="B801" s="2"/>
      <c r="C801" s="2"/>
      <c r="D801" s="2"/>
      <c r="E801" s="2"/>
      <c r="F801" s="2"/>
      <c r="G801" s="2"/>
      <c r="H801" s="8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</row>
    <row r="802" spans="1:36" ht="15.75" customHeight="1">
      <c r="A802" s="7"/>
      <c r="B802" s="2"/>
      <c r="C802" s="2"/>
      <c r="D802" s="2"/>
      <c r="E802" s="2"/>
      <c r="F802" s="2"/>
      <c r="G802" s="2"/>
      <c r="H802" s="8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</row>
    <row r="803" spans="1:36" ht="15.75" customHeight="1">
      <c r="A803" s="7"/>
      <c r="B803" s="2"/>
      <c r="C803" s="2"/>
      <c r="D803" s="2"/>
      <c r="E803" s="2"/>
      <c r="F803" s="2"/>
      <c r="G803" s="2"/>
      <c r="H803" s="8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</row>
    <row r="804" spans="1:36" ht="15.75" customHeight="1">
      <c r="A804" s="7"/>
      <c r="B804" s="2"/>
      <c r="C804" s="2"/>
      <c r="D804" s="2"/>
      <c r="E804" s="2"/>
      <c r="F804" s="2"/>
      <c r="G804" s="2"/>
      <c r="H804" s="8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</row>
    <row r="805" spans="1:36" ht="15.75" customHeight="1">
      <c r="A805" s="7"/>
      <c r="B805" s="2"/>
      <c r="C805" s="2"/>
      <c r="D805" s="2"/>
      <c r="E805" s="2"/>
      <c r="F805" s="2"/>
      <c r="G805" s="2"/>
      <c r="H805" s="8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</row>
    <row r="806" spans="1:36" ht="15.75" customHeight="1">
      <c r="A806" s="7"/>
      <c r="B806" s="2"/>
      <c r="C806" s="2"/>
      <c r="D806" s="2"/>
      <c r="E806" s="2"/>
      <c r="F806" s="2"/>
      <c r="G806" s="2"/>
      <c r="H806" s="8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</row>
    <row r="807" spans="1:36" ht="15.75" customHeight="1">
      <c r="A807" s="7"/>
      <c r="B807" s="2"/>
      <c r="C807" s="2"/>
      <c r="D807" s="2"/>
      <c r="E807" s="2"/>
      <c r="F807" s="2"/>
      <c r="G807" s="2"/>
      <c r="H807" s="8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</row>
    <row r="808" spans="1:36" ht="15.75" customHeight="1">
      <c r="A808" s="7"/>
      <c r="B808" s="2"/>
      <c r="C808" s="2"/>
      <c r="D808" s="2"/>
      <c r="E808" s="2"/>
      <c r="F808" s="2"/>
      <c r="G808" s="2"/>
      <c r="H808" s="8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</row>
    <row r="809" spans="1:36" ht="15.75" customHeight="1">
      <c r="A809" s="7"/>
      <c r="B809" s="2"/>
      <c r="C809" s="2"/>
      <c r="D809" s="2"/>
      <c r="E809" s="2"/>
      <c r="F809" s="2"/>
      <c r="G809" s="2"/>
      <c r="H809" s="8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</row>
    <row r="810" spans="1:36" ht="15.75" customHeight="1">
      <c r="A810" s="7"/>
      <c r="B810" s="2"/>
      <c r="C810" s="2"/>
      <c r="D810" s="2"/>
      <c r="E810" s="2"/>
      <c r="F810" s="2"/>
      <c r="G810" s="2"/>
      <c r="H810" s="8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</row>
    <row r="811" spans="1:36" ht="15.75" customHeight="1">
      <c r="A811" s="7"/>
      <c r="B811" s="2"/>
      <c r="C811" s="2"/>
      <c r="D811" s="2"/>
      <c r="E811" s="2"/>
      <c r="F811" s="2"/>
      <c r="G811" s="2"/>
      <c r="H811" s="8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</row>
    <row r="812" spans="1:36" ht="15.75" customHeight="1">
      <c r="A812" s="7"/>
      <c r="B812" s="2"/>
      <c r="C812" s="2"/>
      <c r="D812" s="2"/>
      <c r="E812" s="2"/>
      <c r="F812" s="2"/>
      <c r="G812" s="2"/>
      <c r="H812" s="8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</row>
    <row r="813" spans="1:36" ht="15.75" customHeight="1">
      <c r="A813" s="7"/>
      <c r="B813" s="2"/>
      <c r="C813" s="2"/>
      <c r="D813" s="2"/>
      <c r="E813" s="2"/>
      <c r="F813" s="2"/>
      <c r="G813" s="2"/>
      <c r="H813" s="8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</row>
    <row r="814" spans="1:36" ht="15.75" customHeight="1">
      <c r="A814" s="7"/>
      <c r="B814" s="2"/>
      <c r="C814" s="2"/>
      <c r="D814" s="2"/>
      <c r="E814" s="2"/>
      <c r="F814" s="2"/>
      <c r="G814" s="2"/>
      <c r="H814" s="8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</row>
    <row r="815" spans="1:36" ht="15.75" customHeight="1">
      <c r="A815" s="7"/>
      <c r="B815" s="2"/>
      <c r="C815" s="2"/>
      <c r="D815" s="2"/>
      <c r="E815" s="2"/>
      <c r="F815" s="2"/>
      <c r="G815" s="2"/>
      <c r="H815" s="8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</row>
    <row r="816" spans="1:36" ht="15.75" customHeight="1">
      <c r="A816" s="7"/>
      <c r="B816" s="2"/>
      <c r="C816" s="2"/>
      <c r="D816" s="2"/>
      <c r="E816" s="2"/>
      <c r="F816" s="2"/>
      <c r="G816" s="2"/>
      <c r="H816" s="8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</row>
    <row r="817" spans="1:36" ht="15.75" customHeight="1">
      <c r="A817" s="7"/>
      <c r="B817" s="2"/>
      <c r="C817" s="2"/>
      <c r="D817" s="2"/>
      <c r="E817" s="2"/>
      <c r="F817" s="2"/>
      <c r="G817" s="2"/>
      <c r="H817" s="8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</row>
    <row r="818" spans="1:36" ht="15.75" customHeight="1">
      <c r="A818" s="7"/>
      <c r="B818" s="2"/>
      <c r="C818" s="2"/>
      <c r="D818" s="2"/>
      <c r="E818" s="2"/>
      <c r="F818" s="2"/>
      <c r="G818" s="2"/>
      <c r="H818" s="8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</row>
    <row r="819" spans="1:36" ht="15.75" customHeight="1">
      <c r="A819" s="7"/>
      <c r="B819" s="2"/>
      <c r="C819" s="2"/>
      <c r="D819" s="2"/>
      <c r="E819" s="2"/>
      <c r="F819" s="2"/>
      <c r="G819" s="2"/>
      <c r="H819" s="8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</row>
    <row r="820" spans="1:36" ht="15.75" customHeight="1">
      <c r="A820" s="7"/>
      <c r="B820" s="2"/>
      <c r="C820" s="2"/>
      <c r="D820" s="2"/>
      <c r="E820" s="2"/>
      <c r="F820" s="2"/>
      <c r="G820" s="2"/>
      <c r="H820" s="8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</row>
    <row r="821" spans="1:36" ht="15.75" customHeight="1">
      <c r="A821" s="7"/>
      <c r="B821" s="2"/>
      <c r="C821" s="2"/>
      <c r="D821" s="2"/>
      <c r="E821" s="2"/>
      <c r="F821" s="2"/>
      <c r="G821" s="2"/>
      <c r="H821" s="8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</row>
    <row r="822" spans="1:36" ht="15.75" customHeight="1">
      <c r="A822" s="7"/>
      <c r="B822" s="2"/>
      <c r="C822" s="2"/>
      <c r="D822" s="2"/>
      <c r="E822" s="2"/>
      <c r="F822" s="2"/>
      <c r="G822" s="2"/>
      <c r="H822" s="8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</row>
    <row r="823" spans="1:36" ht="15.75" customHeight="1">
      <c r="A823" s="7"/>
      <c r="B823" s="2"/>
      <c r="C823" s="2"/>
      <c r="D823" s="2"/>
      <c r="E823" s="2"/>
      <c r="F823" s="2"/>
      <c r="G823" s="2"/>
      <c r="H823" s="8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</row>
    <row r="824" spans="1:36" ht="15.75" customHeight="1">
      <c r="A824" s="7"/>
      <c r="B824" s="2"/>
      <c r="C824" s="2"/>
      <c r="D824" s="2"/>
      <c r="E824" s="2"/>
      <c r="F824" s="2"/>
      <c r="G824" s="2"/>
      <c r="H824" s="8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</row>
    <row r="825" spans="1:36" ht="15.75" customHeight="1">
      <c r="A825" s="7"/>
      <c r="B825" s="2"/>
      <c r="C825" s="2"/>
      <c r="D825" s="2"/>
      <c r="E825" s="2"/>
      <c r="F825" s="2"/>
      <c r="G825" s="2"/>
      <c r="H825" s="8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</row>
    <row r="826" spans="1:36" ht="15.75" customHeight="1">
      <c r="A826" s="7"/>
      <c r="B826" s="2"/>
      <c r="C826" s="2"/>
      <c r="D826" s="2"/>
      <c r="E826" s="2"/>
      <c r="F826" s="2"/>
      <c r="G826" s="2"/>
      <c r="H826" s="8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</row>
    <row r="827" spans="1:36" ht="15.75" customHeight="1">
      <c r="A827" s="7"/>
      <c r="B827" s="2"/>
      <c r="C827" s="2"/>
      <c r="D827" s="2"/>
      <c r="E827" s="2"/>
      <c r="F827" s="2"/>
      <c r="G827" s="2"/>
      <c r="H827" s="8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</row>
    <row r="828" spans="1:36" ht="15.75" customHeight="1">
      <c r="A828" s="7"/>
      <c r="B828" s="2"/>
      <c r="C828" s="2"/>
      <c r="D828" s="2"/>
      <c r="E828" s="2"/>
      <c r="F828" s="2"/>
      <c r="G828" s="2"/>
      <c r="H828" s="8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</row>
    <row r="829" spans="1:36" ht="15.75" customHeight="1">
      <c r="A829" s="7"/>
      <c r="B829" s="2"/>
      <c r="C829" s="2"/>
      <c r="D829" s="2"/>
      <c r="E829" s="2"/>
      <c r="F829" s="2"/>
      <c r="G829" s="2"/>
      <c r="H829" s="8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</row>
    <row r="830" spans="1:36" ht="15.75" customHeight="1">
      <c r="A830" s="7"/>
      <c r="B830" s="2"/>
      <c r="C830" s="2"/>
      <c r="D830" s="2"/>
      <c r="E830" s="2"/>
      <c r="F830" s="2"/>
      <c r="G830" s="2"/>
      <c r="H830" s="8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</row>
    <row r="831" spans="1:36" ht="15.75" customHeight="1">
      <c r="A831" s="7"/>
      <c r="B831" s="2"/>
      <c r="C831" s="2"/>
      <c r="D831" s="2"/>
      <c r="E831" s="2"/>
      <c r="F831" s="2"/>
      <c r="G831" s="2"/>
      <c r="H831" s="8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</row>
    <row r="832" spans="1:36" ht="15.75" customHeight="1">
      <c r="A832" s="7"/>
      <c r="B832" s="2"/>
      <c r="C832" s="2"/>
      <c r="D832" s="2"/>
      <c r="E832" s="2"/>
      <c r="F832" s="2"/>
      <c r="G832" s="2"/>
      <c r="H832" s="8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</row>
    <row r="833" spans="1:36" ht="15.75" customHeight="1">
      <c r="A833" s="7"/>
      <c r="B833" s="2"/>
      <c r="C833" s="2"/>
      <c r="D833" s="2"/>
      <c r="E833" s="2"/>
      <c r="F833" s="2"/>
      <c r="G833" s="2"/>
      <c r="H833" s="8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</row>
    <row r="834" spans="1:36" ht="15.75" customHeight="1">
      <c r="A834" s="7"/>
      <c r="B834" s="2"/>
      <c r="C834" s="2"/>
      <c r="D834" s="2"/>
      <c r="E834" s="2"/>
      <c r="F834" s="2"/>
      <c r="G834" s="2"/>
      <c r="H834" s="8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</row>
    <row r="835" spans="1:36" ht="15.75" customHeight="1">
      <c r="A835" s="7"/>
      <c r="B835" s="2"/>
      <c r="C835" s="2"/>
      <c r="D835" s="2"/>
      <c r="E835" s="2"/>
      <c r="F835" s="2"/>
      <c r="G835" s="2"/>
      <c r="H835" s="8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</row>
    <row r="836" spans="1:36" ht="15.75" customHeight="1">
      <c r="A836" s="7"/>
      <c r="B836" s="2"/>
      <c r="C836" s="2"/>
      <c r="D836" s="2"/>
      <c r="E836" s="2"/>
      <c r="F836" s="2"/>
      <c r="G836" s="2"/>
      <c r="H836" s="8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</row>
    <row r="837" spans="1:36" ht="15.75" customHeight="1">
      <c r="A837" s="7"/>
      <c r="B837" s="2"/>
      <c r="C837" s="2"/>
      <c r="D837" s="2"/>
      <c r="E837" s="2"/>
      <c r="F837" s="2"/>
      <c r="G837" s="2"/>
      <c r="H837" s="8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</row>
    <row r="838" spans="1:36" ht="15.75" customHeight="1">
      <c r="A838" s="7"/>
      <c r="B838" s="2"/>
      <c r="C838" s="2"/>
      <c r="D838" s="2"/>
      <c r="E838" s="2"/>
      <c r="F838" s="2"/>
      <c r="G838" s="2"/>
      <c r="H838" s="8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</row>
    <row r="839" spans="1:36" ht="15.75" customHeight="1">
      <c r="A839" s="7"/>
      <c r="B839" s="2"/>
      <c r="C839" s="2"/>
      <c r="D839" s="2"/>
      <c r="E839" s="2"/>
      <c r="F839" s="2"/>
      <c r="G839" s="2"/>
      <c r="H839" s="8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</row>
    <row r="840" spans="1:36" ht="15.75" customHeight="1">
      <c r="A840" s="7"/>
      <c r="B840" s="2"/>
      <c r="C840" s="2"/>
      <c r="D840" s="2"/>
      <c r="E840" s="2"/>
      <c r="F840" s="2"/>
      <c r="G840" s="2"/>
      <c r="H840" s="8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</row>
    <row r="841" spans="1:36" ht="15.75" customHeight="1">
      <c r="A841" s="7"/>
      <c r="B841" s="2"/>
      <c r="C841" s="2"/>
      <c r="D841" s="2"/>
      <c r="E841" s="2"/>
      <c r="F841" s="2"/>
      <c r="G841" s="2"/>
      <c r="H841" s="8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</row>
    <row r="842" spans="1:36" ht="15.75" customHeight="1">
      <c r="A842" s="7"/>
      <c r="B842" s="2"/>
      <c r="C842" s="2"/>
      <c r="D842" s="2"/>
      <c r="E842" s="2"/>
      <c r="F842" s="2"/>
      <c r="G842" s="2"/>
      <c r="H842" s="8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</row>
    <row r="843" spans="1:36" ht="15.75" customHeight="1">
      <c r="A843" s="7"/>
      <c r="B843" s="2"/>
      <c r="C843" s="2"/>
      <c r="D843" s="2"/>
      <c r="E843" s="2"/>
      <c r="F843" s="2"/>
      <c r="G843" s="2"/>
      <c r="H843" s="8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</row>
    <row r="844" spans="1:36" ht="15.75" customHeight="1">
      <c r="A844" s="7"/>
      <c r="B844" s="2"/>
      <c r="C844" s="2"/>
      <c r="D844" s="2"/>
      <c r="E844" s="2"/>
      <c r="F844" s="2"/>
      <c r="G844" s="2"/>
      <c r="H844" s="8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</row>
    <row r="845" spans="1:36" ht="15.75" customHeight="1">
      <c r="A845" s="7"/>
      <c r="B845" s="2"/>
      <c r="C845" s="2"/>
      <c r="D845" s="2"/>
      <c r="E845" s="2"/>
      <c r="F845" s="2"/>
      <c r="G845" s="2"/>
      <c r="H845" s="8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</row>
    <row r="846" spans="1:36" ht="15.75" customHeight="1">
      <c r="A846" s="7"/>
      <c r="B846" s="2"/>
      <c r="C846" s="2"/>
      <c r="D846" s="2"/>
      <c r="E846" s="2"/>
      <c r="F846" s="2"/>
      <c r="G846" s="2"/>
      <c r="H846" s="8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</row>
    <row r="847" spans="1:36" ht="15.75" customHeight="1">
      <c r="A847" s="7"/>
      <c r="B847" s="2"/>
      <c r="C847" s="2"/>
      <c r="D847" s="2"/>
      <c r="E847" s="2"/>
      <c r="F847" s="2"/>
      <c r="G847" s="2"/>
      <c r="H847" s="8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</row>
    <row r="848" spans="1:36" ht="15.75" customHeight="1">
      <c r="A848" s="7"/>
      <c r="B848" s="2"/>
      <c r="C848" s="2"/>
      <c r="D848" s="2"/>
      <c r="E848" s="2"/>
      <c r="F848" s="2"/>
      <c r="G848" s="2"/>
      <c r="H848" s="8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</row>
    <row r="849" spans="1:36" ht="15.75" customHeight="1">
      <c r="A849" s="7"/>
      <c r="B849" s="2"/>
      <c r="C849" s="2"/>
      <c r="D849" s="2"/>
      <c r="E849" s="2"/>
      <c r="F849" s="2"/>
      <c r="G849" s="2"/>
      <c r="H849" s="8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</row>
    <row r="850" spans="1:36" ht="15.75" customHeight="1">
      <c r="A850" s="7"/>
      <c r="B850" s="2"/>
      <c r="C850" s="2"/>
      <c r="D850" s="2"/>
      <c r="E850" s="2"/>
      <c r="F850" s="2"/>
      <c r="G850" s="2"/>
      <c r="H850" s="8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</row>
    <row r="851" spans="1:36" ht="15.75" customHeight="1">
      <c r="A851" s="7"/>
      <c r="B851" s="2"/>
      <c r="C851" s="2"/>
      <c r="D851" s="2"/>
      <c r="E851" s="2"/>
      <c r="F851" s="2"/>
      <c r="G851" s="2"/>
      <c r="H851" s="8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</row>
    <row r="852" spans="1:36" ht="15.75" customHeight="1">
      <c r="A852" s="7"/>
      <c r="B852" s="2"/>
      <c r="C852" s="2"/>
      <c r="D852" s="2"/>
      <c r="E852" s="2"/>
      <c r="F852" s="2"/>
      <c r="G852" s="2"/>
      <c r="H852" s="8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</row>
    <row r="853" spans="1:36" ht="15.75" customHeight="1">
      <c r="A853" s="7"/>
      <c r="B853" s="2"/>
      <c r="C853" s="2"/>
      <c r="D853" s="2"/>
      <c r="E853" s="2"/>
      <c r="F853" s="2"/>
      <c r="G853" s="2"/>
      <c r="H853" s="8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</row>
    <row r="854" spans="1:36" ht="15.75" customHeight="1">
      <c r="A854" s="7"/>
      <c r="B854" s="2"/>
      <c r="C854" s="2"/>
      <c r="D854" s="2"/>
      <c r="E854" s="2"/>
      <c r="F854" s="2"/>
      <c r="G854" s="2"/>
      <c r="H854" s="8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</row>
    <row r="855" spans="1:36" ht="15.75" customHeight="1">
      <c r="A855" s="7"/>
      <c r="B855" s="2"/>
      <c r="C855" s="2"/>
      <c r="D855" s="2"/>
      <c r="E855" s="2"/>
      <c r="F855" s="2"/>
      <c r="G855" s="2"/>
      <c r="H855" s="8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</row>
    <row r="856" spans="1:36" ht="15.75" customHeight="1">
      <c r="A856" s="7"/>
      <c r="B856" s="2"/>
      <c r="C856" s="2"/>
      <c r="D856" s="2"/>
      <c r="E856" s="2"/>
      <c r="F856" s="2"/>
      <c r="G856" s="2"/>
      <c r="H856" s="8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</row>
    <row r="857" spans="1:36" ht="15.75" customHeight="1">
      <c r="A857" s="7"/>
      <c r="B857" s="2"/>
      <c r="C857" s="2"/>
      <c r="D857" s="2"/>
      <c r="E857" s="2"/>
      <c r="F857" s="2"/>
      <c r="G857" s="2"/>
      <c r="H857" s="8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</row>
    <row r="858" spans="1:36" ht="15.75" customHeight="1">
      <c r="A858" s="7"/>
      <c r="B858" s="2"/>
      <c r="C858" s="2"/>
      <c r="D858" s="2"/>
      <c r="E858" s="2"/>
      <c r="F858" s="2"/>
      <c r="G858" s="2"/>
      <c r="H858" s="8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</row>
    <row r="859" spans="1:36" ht="15.75" customHeight="1">
      <c r="A859" s="7"/>
      <c r="B859" s="2"/>
      <c r="C859" s="2"/>
      <c r="D859" s="2"/>
      <c r="E859" s="2"/>
      <c r="F859" s="2"/>
      <c r="G859" s="2"/>
      <c r="H859" s="8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</row>
    <row r="860" spans="1:36" ht="15.75" customHeight="1">
      <c r="A860" s="7"/>
      <c r="B860" s="2"/>
      <c r="C860" s="2"/>
      <c r="D860" s="2"/>
      <c r="E860" s="2"/>
      <c r="F860" s="2"/>
      <c r="G860" s="2"/>
      <c r="H860" s="8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</row>
    <row r="861" spans="1:36" ht="15.75" customHeight="1">
      <c r="A861" s="7"/>
      <c r="B861" s="2"/>
      <c r="C861" s="2"/>
      <c r="D861" s="2"/>
      <c r="E861" s="2"/>
      <c r="F861" s="2"/>
      <c r="G861" s="2"/>
      <c r="H861" s="8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</row>
    <row r="862" spans="1:36" ht="15.75" customHeight="1">
      <c r="A862" s="7"/>
      <c r="B862" s="2"/>
      <c r="C862" s="2"/>
      <c r="D862" s="2"/>
      <c r="E862" s="2"/>
      <c r="F862" s="2"/>
      <c r="G862" s="2"/>
      <c r="H862" s="8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</row>
    <row r="863" spans="1:36" ht="15.75" customHeight="1">
      <c r="A863" s="7"/>
      <c r="B863" s="2"/>
      <c r="C863" s="2"/>
      <c r="D863" s="2"/>
      <c r="E863" s="2"/>
      <c r="F863" s="2"/>
      <c r="G863" s="2"/>
      <c r="H863" s="8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</row>
    <row r="864" spans="1:36" ht="15.75" customHeight="1">
      <c r="A864" s="7"/>
      <c r="B864" s="2"/>
      <c r="C864" s="2"/>
      <c r="D864" s="2"/>
      <c r="E864" s="2"/>
      <c r="F864" s="2"/>
      <c r="G864" s="2"/>
      <c r="H864" s="8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</row>
    <row r="865" spans="1:36" ht="15.75" customHeight="1">
      <c r="A865" s="7"/>
      <c r="B865" s="2"/>
      <c r="C865" s="2"/>
      <c r="D865" s="2"/>
      <c r="E865" s="2"/>
      <c r="F865" s="2"/>
      <c r="G865" s="2"/>
      <c r="H865" s="8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</row>
    <row r="866" spans="1:36" ht="15.75" customHeight="1">
      <c r="A866" s="7"/>
      <c r="B866" s="2"/>
      <c r="C866" s="2"/>
      <c r="D866" s="2"/>
      <c r="E866" s="2"/>
      <c r="F866" s="2"/>
      <c r="G866" s="2"/>
      <c r="H866" s="8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</row>
    <row r="867" spans="1:36" ht="15.75" customHeight="1">
      <c r="A867" s="7"/>
      <c r="B867" s="2"/>
      <c r="C867" s="2"/>
      <c r="D867" s="2"/>
      <c r="E867" s="2"/>
      <c r="F867" s="2"/>
      <c r="G867" s="2"/>
      <c r="H867" s="8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</row>
    <row r="868" spans="1:36" ht="15.75" customHeight="1">
      <c r="A868" s="7"/>
      <c r="B868" s="2"/>
      <c r="C868" s="2"/>
      <c r="D868" s="2"/>
      <c r="E868" s="2"/>
      <c r="F868" s="2"/>
      <c r="G868" s="2"/>
      <c r="H868" s="8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</row>
    <row r="869" spans="1:36" ht="15.75" customHeight="1">
      <c r="A869" s="7"/>
      <c r="B869" s="2"/>
      <c r="C869" s="2"/>
      <c r="D869" s="2"/>
      <c r="E869" s="2"/>
      <c r="F869" s="2"/>
      <c r="G869" s="2"/>
      <c r="H869" s="8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</row>
    <row r="870" spans="1:36" ht="15.75" customHeight="1">
      <c r="A870" s="7"/>
      <c r="B870" s="2"/>
      <c r="C870" s="2"/>
      <c r="D870" s="2"/>
      <c r="E870" s="2"/>
      <c r="F870" s="2"/>
      <c r="G870" s="2"/>
      <c r="H870" s="8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</row>
    <row r="871" spans="1:36" ht="15.75" customHeight="1">
      <c r="A871" s="7"/>
      <c r="B871" s="2"/>
      <c r="C871" s="2"/>
      <c r="D871" s="2"/>
      <c r="E871" s="2"/>
      <c r="F871" s="2"/>
      <c r="G871" s="2"/>
      <c r="H871" s="8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</row>
    <row r="872" spans="1:36" ht="15.75" customHeight="1">
      <c r="A872" s="7"/>
      <c r="B872" s="2"/>
      <c r="C872" s="2"/>
      <c r="D872" s="2"/>
      <c r="E872" s="2"/>
      <c r="F872" s="2"/>
      <c r="G872" s="2"/>
      <c r="H872" s="8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</row>
    <row r="873" spans="1:36" ht="15.75" customHeight="1">
      <c r="A873" s="7"/>
      <c r="B873" s="2"/>
      <c r="C873" s="2"/>
      <c r="D873" s="2"/>
      <c r="E873" s="2"/>
      <c r="F873" s="2"/>
      <c r="G873" s="2"/>
      <c r="H873" s="8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</row>
    <row r="874" spans="1:36" ht="15.75" customHeight="1">
      <c r="A874" s="7"/>
      <c r="B874" s="2"/>
      <c r="C874" s="2"/>
      <c r="D874" s="2"/>
      <c r="E874" s="2"/>
      <c r="F874" s="2"/>
      <c r="G874" s="2"/>
      <c r="H874" s="8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</row>
    <row r="875" spans="1:36" ht="15.75" customHeight="1">
      <c r="A875" s="7"/>
      <c r="B875" s="2"/>
      <c r="C875" s="2"/>
      <c r="D875" s="2"/>
      <c r="E875" s="2"/>
      <c r="F875" s="2"/>
      <c r="G875" s="2"/>
      <c r="H875" s="8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</row>
    <row r="876" spans="1:36" ht="15.75" customHeight="1">
      <c r="A876" s="7"/>
      <c r="B876" s="2"/>
      <c r="C876" s="2"/>
      <c r="D876" s="2"/>
      <c r="E876" s="2"/>
      <c r="F876" s="2"/>
      <c r="G876" s="2"/>
      <c r="H876" s="8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</row>
    <row r="877" spans="1:36" ht="15.75" customHeight="1">
      <c r="A877" s="7"/>
      <c r="B877" s="2"/>
      <c r="C877" s="2"/>
      <c r="D877" s="2"/>
      <c r="E877" s="2"/>
      <c r="F877" s="2"/>
      <c r="G877" s="2"/>
      <c r="H877" s="8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</row>
    <row r="878" spans="1:36" ht="15.75" customHeight="1">
      <c r="A878" s="7"/>
      <c r="B878" s="2"/>
      <c r="C878" s="2"/>
      <c r="D878" s="2"/>
      <c r="E878" s="2"/>
      <c r="F878" s="2"/>
      <c r="G878" s="2"/>
      <c r="H878" s="8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</row>
    <row r="879" spans="1:36" ht="15.75" customHeight="1">
      <c r="A879" s="7"/>
      <c r="B879" s="2"/>
      <c r="C879" s="2"/>
      <c r="D879" s="2"/>
      <c r="E879" s="2"/>
      <c r="F879" s="2"/>
      <c r="G879" s="2"/>
      <c r="H879" s="8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</row>
    <row r="880" spans="1:36" ht="15.75" customHeight="1">
      <c r="A880" s="7"/>
      <c r="B880" s="2"/>
      <c r="C880" s="2"/>
      <c r="D880" s="2"/>
      <c r="E880" s="2"/>
      <c r="F880" s="2"/>
      <c r="G880" s="2"/>
      <c r="H880" s="8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</row>
    <row r="881" spans="1:36" ht="15.75" customHeight="1">
      <c r="A881" s="7"/>
      <c r="B881" s="2"/>
      <c r="C881" s="2"/>
      <c r="D881" s="2"/>
      <c r="E881" s="2"/>
      <c r="F881" s="2"/>
      <c r="G881" s="2"/>
      <c r="H881" s="8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</row>
    <row r="882" spans="1:36" ht="15.75" customHeight="1">
      <c r="A882" s="7"/>
      <c r="B882" s="2"/>
      <c r="C882" s="2"/>
      <c r="D882" s="2"/>
      <c r="E882" s="2"/>
      <c r="F882" s="2"/>
      <c r="G882" s="2"/>
      <c r="H882" s="8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</row>
    <row r="883" spans="1:36" ht="15.75" customHeight="1">
      <c r="A883" s="7"/>
      <c r="B883" s="2"/>
      <c r="C883" s="2"/>
      <c r="D883" s="2"/>
      <c r="E883" s="2"/>
      <c r="F883" s="2"/>
      <c r="G883" s="2"/>
      <c r="H883" s="8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</row>
    <row r="884" spans="1:36" ht="15.75" customHeight="1">
      <c r="A884" s="7"/>
      <c r="B884" s="2"/>
      <c r="C884" s="2"/>
      <c r="D884" s="2"/>
      <c r="E884" s="2"/>
      <c r="F884" s="2"/>
      <c r="G884" s="2"/>
      <c r="H884" s="8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</row>
    <row r="885" spans="1:36" ht="15.75" customHeight="1">
      <c r="A885" s="7"/>
      <c r="B885" s="2"/>
      <c r="C885" s="2"/>
      <c r="D885" s="2"/>
      <c r="E885" s="2"/>
      <c r="F885" s="2"/>
      <c r="G885" s="2"/>
      <c r="H885" s="8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</row>
    <row r="886" spans="1:36" ht="15.75" customHeight="1">
      <c r="A886" s="7"/>
      <c r="B886" s="2"/>
      <c r="C886" s="2"/>
      <c r="D886" s="2"/>
      <c r="E886" s="2"/>
      <c r="F886" s="2"/>
      <c r="G886" s="2"/>
      <c r="H886" s="8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</row>
    <row r="887" spans="1:36" ht="15.75" customHeight="1">
      <c r="A887" s="7"/>
      <c r="B887" s="2"/>
      <c r="C887" s="2"/>
      <c r="D887" s="2"/>
      <c r="E887" s="2"/>
      <c r="F887" s="2"/>
      <c r="G887" s="2"/>
      <c r="H887" s="8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</row>
    <row r="888" spans="1:36" ht="15.75" customHeight="1">
      <c r="A888" s="7"/>
      <c r="B888" s="2"/>
      <c r="C888" s="2"/>
      <c r="D888" s="2"/>
      <c r="E888" s="2"/>
      <c r="F888" s="2"/>
      <c r="G888" s="2"/>
      <c r="H888" s="8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</row>
    <row r="889" spans="1:36" ht="15.75" customHeight="1">
      <c r="A889" s="7"/>
      <c r="B889" s="2"/>
      <c r="C889" s="2"/>
      <c r="D889" s="2"/>
      <c r="E889" s="2"/>
      <c r="F889" s="2"/>
      <c r="G889" s="2"/>
      <c r="H889" s="8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</row>
    <row r="890" spans="1:36" ht="15.75" customHeight="1">
      <c r="A890" s="7"/>
      <c r="B890" s="2"/>
      <c r="C890" s="2"/>
      <c r="D890" s="2"/>
      <c r="E890" s="2"/>
      <c r="F890" s="2"/>
      <c r="G890" s="2"/>
      <c r="H890" s="8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</row>
    <row r="891" spans="1:36" ht="15.75" customHeight="1">
      <c r="A891" s="7"/>
      <c r="B891" s="2"/>
      <c r="C891" s="2"/>
      <c r="D891" s="2"/>
      <c r="E891" s="2"/>
      <c r="F891" s="2"/>
      <c r="G891" s="2"/>
      <c r="H891" s="8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</row>
    <row r="892" spans="1:36" ht="15.75" customHeight="1">
      <c r="A892" s="7"/>
      <c r="B892" s="2"/>
      <c r="C892" s="2"/>
      <c r="D892" s="2"/>
      <c r="E892" s="2"/>
      <c r="F892" s="2"/>
      <c r="G892" s="2"/>
      <c r="H892" s="8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</row>
    <row r="893" spans="1:36" ht="15.75" customHeight="1">
      <c r="A893" s="7"/>
      <c r="B893" s="2"/>
      <c r="C893" s="2"/>
      <c r="D893" s="2"/>
      <c r="E893" s="2"/>
      <c r="F893" s="2"/>
      <c r="G893" s="2"/>
      <c r="H893" s="8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</row>
    <row r="894" spans="1:36" ht="15.75" customHeight="1">
      <c r="A894" s="7"/>
      <c r="B894" s="2"/>
      <c r="C894" s="2"/>
      <c r="D894" s="2"/>
      <c r="E894" s="2"/>
      <c r="F894" s="2"/>
      <c r="G894" s="2"/>
      <c r="H894" s="8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</row>
    <row r="895" spans="1:36" ht="15.75" customHeight="1">
      <c r="A895" s="7"/>
      <c r="B895" s="2"/>
      <c r="C895" s="2"/>
      <c r="D895" s="2"/>
      <c r="E895" s="2"/>
      <c r="F895" s="2"/>
      <c r="G895" s="2"/>
      <c r="H895" s="8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</row>
    <row r="896" spans="1:36" ht="15.75" customHeight="1">
      <c r="A896" s="7"/>
      <c r="B896" s="2"/>
      <c r="C896" s="2"/>
      <c r="D896" s="2"/>
      <c r="E896" s="2"/>
      <c r="F896" s="2"/>
      <c r="G896" s="2"/>
      <c r="H896" s="8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</row>
    <row r="897" spans="1:36" ht="15.75" customHeight="1">
      <c r="A897" s="7"/>
      <c r="B897" s="2"/>
      <c r="C897" s="2"/>
      <c r="D897" s="2"/>
      <c r="E897" s="2"/>
      <c r="F897" s="2"/>
      <c r="G897" s="2"/>
      <c r="H897" s="8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</row>
    <row r="898" spans="1:36" ht="15.75" customHeight="1">
      <c r="A898" s="7"/>
      <c r="B898" s="2"/>
      <c r="C898" s="2"/>
      <c r="D898" s="2"/>
      <c r="E898" s="2"/>
      <c r="F898" s="2"/>
      <c r="G898" s="2"/>
      <c r="H898" s="8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</row>
    <row r="899" spans="1:36" ht="15.75" customHeight="1">
      <c r="A899" s="7"/>
      <c r="B899" s="2"/>
      <c r="C899" s="2"/>
      <c r="D899" s="2"/>
      <c r="E899" s="2"/>
      <c r="F899" s="2"/>
      <c r="G899" s="2"/>
      <c r="H899" s="8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</row>
    <row r="900" spans="1:36" ht="15.75" customHeight="1">
      <c r="A900" s="7"/>
      <c r="B900" s="2"/>
      <c r="C900" s="2"/>
      <c r="D900" s="2"/>
      <c r="E900" s="2"/>
      <c r="F900" s="2"/>
      <c r="G900" s="2"/>
      <c r="H900" s="8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</row>
    <row r="901" spans="1:36" ht="15.75" customHeight="1">
      <c r="A901" s="7"/>
      <c r="B901" s="2"/>
      <c r="C901" s="2"/>
      <c r="D901" s="2"/>
      <c r="E901" s="2"/>
      <c r="F901" s="2"/>
      <c r="G901" s="2"/>
      <c r="H901" s="8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</row>
    <row r="902" spans="1:36" ht="15.75" customHeight="1">
      <c r="A902" s="7"/>
      <c r="B902" s="2"/>
      <c r="C902" s="2"/>
      <c r="D902" s="2"/>
      <c r="E902" s="2"/>
      <c r="F902" s="2"/>
      <c r="G902" s="2"/>
      <c r="H902" s="8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</row>
    <row r="903" spans="1:36" ht="15.75" customHeight="1">
      <c r="A903" s="7"/>
      <c r="B903" s="2"/>
      <c r="C903" s="2"/>
      <c r="D903" s="2"/>
      <c r="E903" s="2"/>
      <c r="F903" s="2"/>
      <c r="G903" s="2"/>
      <c r="H903" s="8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</row>
    <row r="904" spans="1:36" ht="15.75" customHeight="1">
      <c r="A904" s="7"/>
      <c r="B904" s="2"/>
      <c r="C904" s="2"/>
      <c r="D904" s="2"/>
      <c r="E904" s="2"/>
      <c r="F904" s="2"/>
      <c r="G904" s="2"/>
      <c r="H904" s="8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</row>
    <row r="905" spans="1:36" ht="15.75" customHeight="1">
      <c r="A905" s="7"/>
      <c r="B905" s="2"/>
      <c r="C905" s="2"/>
      <c r="D905" s="2"/>
      <c r="E905" s="2"/>
      <c r="F905" s="2"/>
      <c r="G905" s="2"/>
      <c r="H905" s="8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</row>
    <row r="906" spans="1:36" ht="15.75" customHeight="1">
      <c r="A906" s="7"/>
      <c r="B906" s="2"/>
      <c r="C906" s="2"/>
      <c r="D906" s="2"/>
      <c r="E906" s="2"/>
      <c r="F906" s="2"/>
      <c r="G906" s="2"/>
      <c r="H906" s="8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</row>
    <row r="907" spans="1:36" ht="15.75" customHeight="1">
      <c r="A907" s="7"/>
      <c r="B907" s="2"/>
      <c r="C907" s="2"/>
      <c r="D907" s="2"/>
      <c r="E907" s="2"/>
      <c r="F907" s="2"/>
      <c r="G907" s="2"/>
      <c r="H907" s="8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</row>
    <row r="908" spans="1:36" ht="15.75" customHeight="1">
      <c r="A908" s="7"/>
      <c r="B908" s="2"/>
      <c r="C908" s="2"/>
      <c r="D908" s="2"/>
      <c r="E908" s="2"/>
      <c r="F908" s="2"/>
      <c r="G908" s="2"/>
      <c r="H908" s="8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</row>
    <row r="909" spans="1:36" ht="15.75" customHeight="1">
      <c r="A909" s="7"/>
      <c r="B909" s="2"/>
      <c r="C909" s="2"/>
      <c r="D909" s="2"/>
      <c r="E909" s="2"/>
      <c r="F909" s="2"/>
      <c r="G909" s="2"/>
      <c r="H909" s="8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</row>
    <row r="910" spans="1:36" ht="15.75" customHeight="1">
      <c r="A910" s="7"/>
      <c r="B910" s="2"/>
      <c r="C910" s="2"/>
      <c r="D910" s="2"/>
      <c r="E910" s="2"/>
      <c r="F910" s="2"/>
      <c r="G910" s="2"/>
      <c r="H910" s="8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</row>
    <row r="911" spans="1:36" ht="15.75" customHeight="1">
      <c r="A911" s="7"/>
      <c r="B911" s="2"/>
      <c r="C911" s="2"/>
      <c r="D911" s="2"/>
      <c r="E911" s="2"/>
      <c r="F911" s="2"/>
      <c r="G911" s="2"/>
      <c r="H911" s="8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</row>
    <row r="912" spans="1:36" ht="15.75" customHeight="1">
      <c r="A912" s="7"/>
      <c r="B912" s="2"/>
      <c r="C912" s="2"/>
      <c r="D912" s="2"/>
      <c r="E912" s="2"/>
      <c r="F912" s="2"/>
      <c r="G912" s="2"/>
      <c r="H912" s="8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</row>
    <row r="913" spans="1:36" ht="15.75" customHeight="1">
      <c r="A913" s="7"/>
      <c r="B913" s="2"/>
      <c r="C913" s="2"/>
      <c r="D913" s="2"/>
      <c r="E913" s="2"/>
      <c r="F913" s="2"/>
      <c r="G913" s="2"/>
      <c r="H913" s="8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</row>
    <row r="914" spans="1:36" ht="15.75" customHeight="1">
      <c r="A914" s="7"/>
      <c r="B914" s="2"/>
      <c r="C914" s="2"/>
      <c r="D914" s="2"/>
      <c r="E914" s="2"/>
      <c r="F914" s="2"/>
      <c r="G914" s="2"/>
      <c r="H914" s="8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</row>
    <row r="915" spans="1:36" ht="15.75" customHeight="1">
      <c r="A915" s="7"/>
      <c r="B915" s="2"/>
      <c r="C915" s="2"/>
      <c r="D915" s="2"/>
      <c r="E915" s="2"/>
      <c r="F915" s="2"/>
      <c r="G915" s="2"/>
      <c r="H915" s="8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</row>
    <row r="916" spans="1:36" ht="15.75" customHeight="1">
      <c r="A916" s="7"/>
      <c r="B916" s="2"/>
      <c r="C916" s="2"/>
      <c r="D916" s="2"/>
      <c r="E916" s="2"/>
      <c r="F916" s="2"/>
      <c r="G916" s="2"/>
      <c r="H916" s="8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</row>
    <row r="917" spans="1:36" ht="15.75" customHeight="1">
      <c r="A917" s="7"/>
      <c r="B917" s="2"/>
      <c r="C917" s="2"/>
      <c r="D917" s="2"/>
      <c r="E917" s="2"/>
      <c r="F917" s="2"/>
      <c r="G917" s="2"/>
      <c r="H917" s="8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</row>
    <row r="918" spans="1:36" ht="15.75" customHeight="1">
      <c r="A918" s="7"/>
      <c r="B918" s="2"/>
      <c r="C918" s="2"/>
      <c r="D918" s="2"/>
      <c r="E918" s="2"/>
      <c r="F918" s="2"/>
      <c r="G918" s="2"/>
      <c r="H918" s="8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</row>
    <row r="919" spans="1:36" ht="15.75" customHeight="1">
      <c r="A919" s="7"/>
      <c r="B919" s="2"/>
      <c r="C919" s="2"/>
      <c r="D919" s="2"/>
      <c r="E919" s="2"/>
      <c r="F919" s="2"/>
      <c r="G919" s="2"/>
      <c r="H919" s="8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</row>
    <row r="920" spans="1:36" ht="15.75" customHeight="1">
      <c r="A920" s="7"/>
      <c r="B920" s="2"/>
      <c r="C920" s="2"/>
      <c r="D920" s="2"/>
      <c r="E920" s="2"/>
      <c r="F920" s="2"/>
      <c r="G920" s="2"/>
      <c r="H920" s="8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</row>
    <row r="921" spans="1:36" ht="15.75" customHeight="1">
      <c r="A921" s="7"/>
      <c r="B921" s="2"/>
      <c r="C921" s="2"/>
      <c r="D921" s="2"/>
      <c r="E921" s="2"/>
      <c r="F921" s="2"/>
      <c r="G921" s="2"/>
      <c r="H921" s="8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</row>
    <row r="922" spans="1:36" ht="15.75" customHeight="1">
      <c r="A922" s="7"/>
      <c r="B922" s="2"/>
      <c r="C922" s="2"/>
      <c r="D922" s="2"/>
      <c r="E922" s="2"/>
      <c r="F922" s="2"/>
      <c r="G922" s="2"/>
      <c r="H922" s="8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</row>
    <row r="923" spans="1:36" ht="15.75" customHeight="1">
      <c r="A923" s="7"/>
      <c r="B923" s="2"/>
      <c r="C923" s="2"/>
      <c r="D923" s="2"/>
      <c r="E923" s="2"/>
      <c r="F923" s="2"/>
      <c r="G923" s="2"/>
      <c r="H923" s="8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</row>
    <row r="924" spans="1:36" ht="15.75" customHeight="1">
      <c r="A924" s="7"/>
      <c r="B924" s="2"/>
      <c r="C924" s="2"/>
      <c r="D924" s="2"/>
      <c r="E924" s="2"/>
      <c r="F924" s="2"/>
      <c r="G924" s="2"/>
      <c r="H924" s="8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</row>
    <row r="925" spans="1:36" ht="15.75" customHeight="1">
      <c r="A925" s="7"/>
      <c r="B925" s="2"/>
      <c r="C925" s="2"/>
      <c r="D925" s="2"/>
      <c r="E925" s="2"/>
      <c r="F925" s="2"/>
      <c r="G925" s="2"/>
      <c r="H925" s="8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</row>
    <row r="926" spans="1:36" ht="15.75" customHeight="1">
      <c r="A926" s="7"/>
      <c r="B926" s="2"/>
      <c r="C926" s="2"/>
      <c r="D926" s="2"/>
      <c r="E926" s="2"/>
      <c r="F926" s="2"/>
      <c r="G926" s="2"/>
      <c r="H926" s="8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</row>
    <row r="927" spans="1:36" ht="15.75" customHeight="1">
      <c r="A927" s="7"/>
      <c r="B927" s="2"/>
      <c r="C927" s="2"/>
      <c r="D927" s="2"/>
      <c r="E927" s="2"/>
      <c r="F927" s="2"/>
      <c r="G927" s="2"/>
      <c r="H927" s="8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</row>
    <row r="928" spans="1:36" ht="15.75" customHeight="1">
      <c r="A928" s="7"/>
      <c r="B928" s="2"/>
      <c r="C928" s="2"/>
      <c r="D928" s="2"/>
      <c r="E928" s="2"/>
      <c r="F928" s="2"/>
      <c r="G928" s="2"/>
      <c r="H928" s="8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</row>
    <row r="929" spans="1:36" ht="15.75" customHeight="1">
      <c r="A929" s="7"/>
      <c r="B929" s="2"/>
      <c r="C929" s="2"/>
      <c r="D929" s="2"/>
      <c r="E929" s="2"/>
      <c r="F929" s="2"/>
      <c r="G929" s="2"/>
      <c r="H929" s="8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</row>
    <row r="930" spans="1:36" ht="15.75" customHeight="1">
      <c r="A930" s="7"/>
      <c r="B930" s="2"/>
      <c r="C930" s="2"/>
      <c r="D930" s="2"/>
      <c r="E930" s="2"/>
      <c r="F930" s="2"/>
      <c r="G930" s="2"/>
      <c r="H930" s="8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</row>
    <row r="931" spans="1:36" ht="15.75" customHeight="1">
      <c r="A931" s="7"/>
      <c r="B931" s="2"/>
      <c r="C931" s="2"/>
      <c r="D931" s="2"/>
      <c r="E931" s="2"/>
      <c r="F931" s="2"/>
      <c r="G931" s="2"/>
      <c r="H931" s="8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</row>
    <row r="932" spans="1:36" ht="15.75" customHeight="1">
      <c r="A932" s="7"/>
      <c r="B932" s="2"/>
      <c r="C932" s="2"/>
      <c r="D932" s="2"/>
      <c r="E932" s="2"/>
      <c r="F932" s="2"/>
      <c r="G932" s="2"/>
      <c r="H932" s="8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</row>
    <row r="933" spans="1:36" ht="15.75" customHeight="1">
      <c r="A933" s="7"/>
      <c r="B933" s="2"/>
      <c r="C933" s="2"/>
      <c r="D933" s="2"/>
      <c r="E933" s="2"/>
      <c r="F933" s="2"/>
      <c r="G933" s="2"/>
      <c r="H933" s="8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</row>
    <row r="934" spans="1:36" ht="15.75" customHeight="1">
      <c r="A934" s="7"/>
      <c r="B934" s="2"/>
      <c r="C934" s="2"/>
      <c r="D934" s="2"/>
      <c r="E934" s="2"/>
      <c r="F934" s="2"/>
      <c r="G934" s="2"/>
      <c r="H934" s="8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</row>
    <row r="935" spans="1:36" ht="15.75" customHeight="1">
      <c r="A935" s="7"/>
      <c r="B935" s="2"/>
      <c r="C935" s="2"/>
      <c r="D935" s="2"/>
      <c r="E935" s="2"/>
      <c r="F935" s="2"/>
      <c r="G935" s="2"/>
      <c r="H935" s="8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</row>
    <row r="936" spans="1:36" ht="15.75" customHeight="1">
      <c r="A936" s="7"/>
      <c r="B936" s="2"/>
      <c r="C936" s="2"/>
      <c r="D936" s="2"/>
      <c r="E936" s="2"/>
      <c r="F936" s="2"/>
      <c r="G936" s="2"/>
      <c r="H936" s="8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</row>
    <row r="937" spans="1:36" ht="15.75" customHeight="1">
      <c r="A937" s="7"/>
      <c r="B937" s="2"/>
      <c r="C937" s="2"/>
      <c r="D937" s="2"/>
      <c r="E937" s="2"/>
      <c r="F937" s="2"/>
      <c r="G937" s="2"/>
      <c r="H937" s="8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</row>
    <row r="938" spans="1:36" ht="15.75" customHeight="1">
      <c r="A938" s="7"/>
      <c r="B938" s="2"/>
      <c r="C938" s="2"/>
      <c r="D938" s="2"/>
      <c r="E938" s="2"/>
      <c r="F938" s="2"/>
      <c r="G938" s="2"/>
      <c r="H938" s="8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</row>
    <row r="939" spans="1:36" ht="15.75" customHeight="1">
      <c r="A939" s="7"/>
      <c r="B939" s="2"/>
      <c r="C939" s="2"/>
      <c r="D939" s="2"/>
      <c r="E939" s="2"/>
      <c r="F939" s="2"/>
      <c r="G939" s="2"/>
      <c r="H939" s="8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</row>
    <row r="940" spans="1:36" ht="15.75" customHeight="1">
      <c r="A940" s="7"/>
      <c r="B940" s="2"/>
      <c r="C940" s="2"/>
      <c r="D940" s="2"/>
      <c r="E940" s="2"/>
      <c r="F940" s="2"/>
      <c r="G940" s="2"/>
      <c r="H940" s="8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</row>
    <row r="941" spans="1:36" ht="15.75" customHeight="1">
      <c r="A941" s="7"/>
      <c r="B941" s="2"/>
      <c r="C941" s="2"/>
      <c r="D941" s="2"/>
      <c r="E941" s="2"/>
      <c r="F941" s="2"/>
      <c r="G941" s="2"/>
      <c r="H941" s="8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</row>
    <row r="942" spans="1:36" ht="15.75" customHeight="1">
      <c r="A942" s="7"/>
      <c r="B942" s="2"/>
      <c r="C942" s="2"/>
      <c r="D942" s="2"/>
      <c r="E942" s="2"/>
      <c r="F942" s="2"/>
      <c r="G942" s="2"/>
      <c r="H942" s="8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</row>
    <row r="943" spans="1:36" ht="15.75" customHeight="1">
      <c r="A943" s="7"/>
      <c r="B943" s="2"/>
      <c r="C943" s="2"/>
      <c r="D943" s="2"/>
      <c r="E943" s="2"/>
      <c r="F943" s="2"/>
      <c r="G943" s="2"/>
      <c r="H943" s="8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</row>
    <row r="944" spans="1:36" ht="15.75" customHeight="1">
      <c r="A944" s="7"/>
      <c r="B944" s="2"/>
      <c r="C944" s="2"/>
      <c r="D944" s="2"/>
      <c r="E944" s="2"/>
      <c r="F944" s="2"/>
      <c r="G944" s="2"/>
      <c r="H944" s="8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</row>
    <row r="945" spans="1:36" ht="15.75" customHeight="1">
      <c r="A945" s="7"/>
      <c r="B945" s="2"/>
      <c r="C945" s="2"/>
      <c r="D945" s="2"/>
      <c r="E945" s="2"/>
      <c r="F945" s="2"/>
      <c r="G945" s="2"/>
      <c r="H945" s="8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</row>
    <row r="946" spans="1:36" ht="15.75" customHeight="1">
      <c r="A946" s="7"/>
      <c r="B946" s="2"/>
      <c r="C946" s="2"/>
      <c r="D946" s="2"/>
      <c r="E946" s="2"/>
      <c r="F946" s="2"/>
      <c r="G946" s="2"/>
      <c r="H946" s="8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</row>
    <row r="947" spans="1:36" ht="15.75" customHeight="1">
      <c r="A947" s="7"/>
      <c r="B947" s="2"/>
      <c r="C947" s="2"/>
      <c r="D947" s="2"/>
      <c r="E947" s="2"/>
      <c r="F947" s="2"/>
      <c r="G947" s="2"/>
      <c r="H947" s="8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</row>
    <row r="948" spans="1:36" ht="15.75" customHeight="1">
      <c r="A948" s="7"/>
      <c r="B948" s="2"/>
      <c r="C948" s="2"/>
      <c r="D948" s="2"/>
      <c r="E948" s="2"/>
      <c r="F948" s="2"/>
      <c r="G948" s="2"/>
      <c r="H948" s="8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</row>
    <row r="949" spans="1:36" ht="15.75" customHeight="1">
      <c r="A949" s="7"/>
      <c r="B949" s="2"/>
      <c r="C949" s="2"/>
      <c r="D949" s="2"/>
      <c r="E949" s="2"/>
      <c r="F949" s="2"/>
      <c r="G949" s="2"/>
      <c r="H949" s="8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</row>
    <row r="950" spans="1:36" ht="15.75" customHeight="1">
      <c r="A950" s="7"/>
      <c r="B950" s="2"/>
      <c r="C950" s="2"/>
      <c r="D950" s="2"/>
      <c r="E950" s="2"/>
      <c r="F950" s="2"/>
      <c r="G950" s="2"/>
      <c r="H950" s="8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</row>
    <row r="951" spans="1:36" ht="15.75" customHeight="1">
      <c r="A951" s="7"/>
      <c r="B951" s="2"/>
      <c r="C951" s="2"/>
      <c r="D951" s="2"/>
      <c r="E951" s="2"/>
      <c r="F951" s="2"/>
      <c r="G951" s="2"/>
      <c r="H951" s="8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</row>
    <row r="952" spans="1:36" ht="15.75" customHeight="1">
      <c r="A952" s="7"/>
      <c r="B952" s="2"/>
      <c r="C952" s="2"/>
      <c r="D952" s="2"/>
      <c r="E952" s="2"/>
      <c r="F952" s="2"/>
      <c r="G952" s="2"/>
      <c r="H952" s="8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</row>
    <row r="953" spans="1:36" ht="15.75" customHeight="1">
      <c r="A953" s="7"/>
      <c r="B953" s="2"/>
      <c r="C953" s="2"/>
      <c r="D953" s="2"/>
      <c r="E953" s="2"/>
      <c r="F953" s="2"/>
      <c r="G953" s="2"/>
      <c r="H953" s="8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</row>
    <row r="954" spans="1:36" ht="15.75" customHeight="1">
      <c r="A954" s="7"/>
      <c r="B954" s="2"/>
      <c r="C954" s="2"/>
      <c r="D954" s="2"/>
      <c r="E954" s="2"/>
      <c r="F954" s="2"/>
      <c r="G954" s="2"/>
      <c r="H954" s="8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</row>
    <row r="955" spans="1:36" ht="15.75" customHeight="1">
      <c r="A955" s="7"/>
      <c r="B955" s="2"/>
      <c r="C955" s="2"/>
      <c r="D955" s="2"/>
      <c r="E955" s="2"/>
      <c r="F955" s="2"/>
      <c r="G955" s="2"/>
      <c r="H955" s="8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</row>
    <row r="956" spans="1:36" ht="15.75" customHeight="1">
      <c r="A956" s="7"/>
      <c r="B956" s="2"/>
      <c r="C956" s="2"/>
      <c r="D956" s="2"/>
      <c r="E956" s="2"/>
      <c r="F956" s="2"/>
      <c r="G956" s="2"/>
      <c r="H956" s="8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</row>
    <row r="957" spans="1:36" ht="15.75" customHeight="1">
      <c r="A957" s="7"/>
      <c r="B957" s="2"/>
      <c r="C957" s="2"/>
      <c r="D957" s="2"/>
      <c r="E957" s="2"/>
      <c r="F957" s="2"/>
      <c r="G957" s="2"/>
      <c r="H957" s="8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</row>
    <row r="958" spans="1:36" ht="15.75" customHeight="1">
      <c r="A958" s="7"/>
      <c r="B958" s="2"/>
      <c r="C958" s="2"/>
      <c r="D958" s="2"/>
      <c r="E958" s="2"/>
      <c r="F958" s="2"/>
      <c r="G958" s="2"/>
      <c r="H958" s="8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</row>
    <row r="959" spans="1:36" ht="15.75" customHeight="1">
      <c r="A959" s="7"/>
      <c r="B959" s="2"/>
      <c r="C959" s="2"/>
      <c r="D959" s="2"/>
      <c r="E959" s="2"/>
      <c r="F959" s="2"/>
      <c r="G959" s="2"/>
      <c r="H959" s="8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</row>
    <row r="960" spans="1:36" ht="15.75" customHeight="1">
      <c r="A960" s="7"/>
      <c r="B960" s="2"/>
      <c r="C960" s="2"/>
      <c r="D960" s="2"/>
      <c r="E960" s="2"/>
      <c r="F960" s="2"/>
      <c r="G960" s="2"/>
      <c r="H960" s="8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</row>
    <row r="961" spans="1:36" ht="15.75" customHeight="1">
      <c r="A961" s="7"/>
      <c r="B961" s="2"/>
      <c r="C961" s="2"/>
      <c r="D961" s="2"/>
      <c r="E961" s="2"/>
      <c r="F961" s="2"/>
      <c r="G961" s="2"/>
      <c r="H961" s="8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</row>
    <row r="962" spans="1:36" ht="15.75" customHeight="1">
      <c r="A962" s="7"/>
      <c r="B962" s="2"/>
      <c r="C962" s="2"/>
      <c r="D962" s="2"/>
      <c r="E962" s="2"/>
      <c r="F962" s="2"/>
      <c r="G962" s="2"/>
      <c r="H962" s="8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</row>
    <row r="963" spans="1:36" ht="15.75" customHeight="1">
      <c r="A963" s="7"/>
      <c r="B963" s="2"/>
      <c r="C963" s="2"/>
      <c r="D963" s="2"/>
      <c r="E963" s="2"/>
      <c r="F963" s="2"/>
      <c r="G963" s="2"/>
      <c r="H963" s="8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</row>
    <row r="964" spans="1:36" ht="15.75" customHeight="1">
      <c r="A964" s="7"/>
      <c r="B964" s="2"/>
      <c r="C964" s="2"/>
      <c r="D964" s="2"/>
      <c r="E964" s="2"/>
      <c r="F964" s="2"/>
      <c r="G964" s="2"/>
      <c r="H964" s="8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</row>
    <row r="965" spans="1:36" ht="15.75" customHeight="1">
      <c r="A965" s="7"/>
      <c r="B965" s="2"/>
      <c r="C965" s="2"/>
      <c r="D965" s="2"/>
      <c r="E965" s="2"/>
      <c r="F965" s="2"/>
      <c r="G965" s="2"/>
      <c r="H965" s="8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</row>
    <row r="966" spans="1:36" ht="15.75" customHeight="1">
      <c r="A966" s="7"/>
      <c r="B966" s="2"/>
      <c r="C966" s="2"/>
      <c r="D966" s="2"/>
      <c r="E966" s="2"/>
      <c r="F966" s="2"/>
      <c r="G966" s="2"/>
      <c r="H966" s="8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</row>
    <row r="967" spans="1:36" ht="15.75" customHeight="1">
      <c r="A967" s="7"/>
      <c r="B967" s="2"/>
      <c r="C967" s="2"/>
      <c r="D967" s="2"/>
      <c r="E967" s="2"/>
      <c r="F967" s="2"/>
      <c r="G967" s="2"/>
      <c r="H967" s="8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</row>
    <row r="968" spans="1:36" ht="15.75" customHeight="1">
      <c r="A968" s="7"/>
      <c r="B968" s="2"/>
      <c r="C968" s="2"/>
      <c r="D968" s="2"/>
      <c r="E968" s="2"/>
      <c r="F968" s="2"/>
      <c r="G968" s="2"/>
      <c r="H968" s="8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</row>
    <row r="969" spans="1:36" ht="15.75" customHeight="1">
      <c r="A969" s="7"/>
      <c r="B969" s="2"/>
      <c r="C969" s="2"/>
      <c r="D969" s="2"/>
      <c r="E969" s="2"/>
      <c r="F969" s="2"/>
      <c r="G969" s="2"/>
      <c r="H969" s="8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</row>
    <row r="970" spans="1:36" ht="15.75" customHeight="1">
      <c r="A970" s="7"/>
      <c r="B970" s="2"/>
      <c r="C970" s="2"/>
      <c r="D970" s="2"/>
      <c r="E970" s="2"/>
      <c r="F970" s="2"/>
      <c r="G970" s="2"/>
      <c r="H970" s="8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</row>
    <row r="971" spans="1:36" ht="15.75" customHeight="1">
      <c r="A971" s="7"/>
      <c r="B971" s="2"/>
      <c r="C971" s="2"/>
      <c r="D971" s="2"/>
      <c r="E971" s="2"/>
      <c r="F971" s="2"/>
      <c r="G971" s="2"/>
      <c r="H971" s="8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</row>
    <row r="972" spans="1:36" ht="15.75" customHeight="1">
      <c r="A972" s="7"/>
      <c r="B972" s="2"/>
      <c r="C972" s="2"/>
      <c r="D972" s="2"/>
      <c r="E972" s="2"/>
      <c r="F972" s="2"/>
      <c r="G972" s="2"/>
      <c r="H972" s="8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</row>
    <row r="973" spans="1:36" ht="15.75" customHeight="1">
      <c r="A973" s="7"/>
      <c r="B973" s="2"/>
      <c r="C973" s="2"/>
      <c r="D973" s="2"/>
      <c r="E973" s="2"/>
      <c r="F973" s="2"/>
      <c r="G973" s="2"/>
      <c r="H973" s="8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</row>
    <row r="974" spans="1:36" ht="15.75" customHeight="1">
      <c r="A974" s="7"/>
      <c r="B974" s="2"/>
      <c r="C974" s="2"/>
      <c r="D974" s="2"/>
      <c r="E974" s="2"/>
      <c r="F974" s="2"/>
      <c r="G974" s="2"/>
      <c r="H974" s="8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</row>
    <row r="975" spans="1:36" ht="15.75" customHeight="1">
      <c r="A975" s="7"/>
      <c r="B975" s="2"/>
      <c r="C975" s="2"/>
      <c r="D975" s="2"/>
      <c r="E975" s="2"/>
      <c r="F975" s="2"/>
      <c r="G975" s="2"/>
      <c r="H975" s="8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</row>
    <row r="976" spans="1:36" ht="15.75" customHeight="1">
      <c r="A976" s="7"/>
      <c r="B976" s="2"/>
      <c r="C976" s="2"/>
      <c r="D976" s="2"/>
      <c r="E976" s="2"/>
      <c r="F976" s="2"/>
      <c r="G976" s="2"/>
      <c r="H976" s="8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</row>
    <row r="977" spans="1:36" ht="15.75" customHeight="1">
      <c r="A977" s="7"/>
      <c r="B977" s="2"/>
      <c r="C977" s="2"/>
      <c r="D977" s="2"/>
      <c r="E977" s="2"/>
      <c r="F977" s="2"/>
      <c r="G977" s="2"/>
      <c r="H977" s="8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</row>
    <row r="978" spans="1:36" ht="15.75" customHeight="1">
      <c r="A978" s="7"/>
      <c r="B978" s="2"/>
      <c r="C978" s="2"/>
      <c r="D978" s="2"/>
      <c r="E978" s="2"/>
      <c r="F978" s="2"/>
      <c r="G978" s="2"/>
      <c r="H978" s="8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</row>
    <row r="979" spans="1:36" ht="15.75" customHeight="1">
      <c r="A979" s="7"/>
      <c r="B979" s="2"/>
      <c r="C979" s="2"/>
      <c r="D979" s="2"/>
      <c r="E979" s="2"/>
      <c r="F979" s="2"/>
      <c r="G979" s="2"/>
      <c r="H979" s="8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</row>
    <row r="980" spans="1:36" ht="15.75" customHeight="1">
      <c r="A980" s="7"/>
      <c r="B980" s="2"/>
      <c r="C980" s="2"/>
      <c r="D980" s="2"/>
      <c r="E980" s="2"/>
      <c r="F980" s="2"/>
      <c r="G980" s="2"/>
      <c r="H980" s="8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</row>
    <row r="981" spans="1:36" ht="15.75" customHeight="1">
      <c r="A981" s="7"/>
      <c r="B981" s="2"/>
      <c r="C981" s="2"/>
      <c r="D981" s="2"/>
      <c r="E981" s="2"/>
      <c r="F981" s="2"/>
      <c r="G981" s="2"/>
      <c r="H981" s="8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</row>
    <row r="982" spans="1:36" ht="15.75" customHeight="1">
      <c r="A982" s="7"/>
      <c r="B982" s="2"/>
      <c r="C982" s="2"/>
      <c r="D982" s="2"/>
      <c r="E982" s="2"/>
      <c r="F982" s="2"/>
      <c r="G982" s="2"/>
      <c r="H982" s="8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</row>
    <row r="983" spans="1:36" ht="15.75" customHeight="1">
      <c r="A983" s="7"/>
      <c r="B983" s="2"/>
      <c r="C983" s="2"/>
      <c r="D983" s="2"/>
      <c r="E983" s="2"/>
      <c r="F983" s="2"/>
      <c r="G983" s="2"/>
      <c r="H983" s="8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</row>
    <row r="984" spans="1:36" ht="15.75" customHeight="1">
      <c r="A984" s="7"/>
      <c r="B984" s="2"/>
      <c r="C984" s="2"/>
      <c r="D984" s="2"/>
      <c r="E984" s="2"/>
      <c r="F984" s="2"/>
      <c r="G984" s="2"/>
      <c r="H984" s="8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</row>
    <row r="985" spans="1:36" ht="15.75" customHeight="1">
      <c r="A985" s="7"/>
      <c r="B985" s="2"/>
      <c r="C985" s="2"/>
      <c r="D985" s="2"/>
      <c r="E985" s="2"/>
      <c r="F985" s="2"/>
      <c r="G985" s="2"/>
      <c r="H985" s="8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</row>
    <row r="986" spans="1:36" ht="15.75" customHeight="1">
      <c r="A986" s="7"/>
      <c r="B986" s="2"/>
      <c r="C986" s="2"/>
      <c r="D986" s="2"/>
      <c r="E986" s="2"/>
      <c r="F986" s="2"/>
      <c r="G986" s="2"/>
      <c r="H986" s="8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</row>
    <row r="987" spans="1:36" ht="15.75" customHeight="1">
      <c r="A987" s="7"/>
      <c r="B987" s="2"/>
      <c r="C987" s="2"/>
      <c r="D987" s="2"/>
      <c r="E987" s="2"/>
      <c r="F987" s="2"/>
      <c r="G987" s="2"/>
      <c r="H987" s="8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</row>
    <row r="988" spans="1:36" ht="15.75" customHeight="1">
      <c r="A988" s="7"/>
      <c r="B988" s="2"/>
      <c r="C988" s="2"/>
      <c r="D988" s="2"/>
      <c r="E988" s="2"/>
      <c r="F988" s="2"/>
      <c r="G988" s="2"/>
      <c r="H988" s="8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</row>
    <row r="989" spans="1:36" ht="15.75" customHeight="1">
      <c r="A989" s="7"/>
      <c r="B989" s="2"/>
      <c r="C989" s="2"/>
      <c r="D989" s="2"/>
      <c r="E989" s="2"/>
      <c r="F989" s="2"/>
      <c r="G989" s="2"/>
      <c r="H989" s="8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</row>
    <row r="990" spans="1:36" ht="15.75" customHeight="1">
      <c r="A990" s="7"/>
      <c r="B990" s="2"/>
      <c r="C990" s="2"/>
      <c r="D990" s="2"/>
      <c r="E990" s="2"/>
      <c r="F990" s="2"/>
      <c r="G990" s="2"/>
      <c r="H990" s="8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</row>
    <row r="991" spans="1:36" ht="15.75" customHeight="1">
      <c r="A991" s="7"/>
      <c r="B991" s="2"/>
      <c r="C991" s="2"/>
      <c r="D991" s="2"/>
      <c r="E991" s="2"/>
      <c r="F991" s="2"/>
      <c r="G991" s="2"/>
      <c r="H991" s="8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</row>
    <row r="992" spans="1:36" ht="15.75" customHeight="1">
      <c r="A992" s="7"/>
      <c r="B992" s="2"/>
      <c r="C992" s="2"/>
      <c r="D992" s="2"/>
      <c r="E992" s="2"/>
      <c r="F992" s="2"/>
      <c r="G992" s="2"/>
      <c r="H992" s="8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</row>
    <row r="993" spans="1:36" ht="15.75" customHeight="1">
      <c r="A993" s="7"/>
      <c r="B993" s="2"/>
      <c r="C993" s="2"/>
      <c r="D993" s="2"/>
      <c r="E993" s="2"/>
      <c r="F993" s="2"/>
      <c r="G993" s="2"/>
      <c r="H993" s="8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</row>
    <row r="994" spans="1:36" ht="15.75" customHeight="1">
      <c r="A994" s="7"/>
      <c r="B994" s="2"/>
      <c r="C994" s="2"/>
      <c r="D994" s="2"/>
      <c r="E994" s="2"/>
      <c r="F994" s="2"/>
      <c r="G994" s="2"/>
      <c r="H994" s="8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</row>
    <row r="995" spans="1:36" ht="15.75" customHeight="1">
      <c r="A995" s="7"/>
      <c r="B995" s="2"/>
      <c r="C995" s="2"/>
      <c r="D995" s="2"/>
      <c r="E995" s="2"/>
      <c r="F995" s="2"/>
      <c r="G995" s="2"/>
      <c r="H995" s="8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</row>
    <row r="996" spans="1:36" ht="15.75" customHeight="1">
      <c r="A996" s="7"/>
      <c r="B996" s="2"/>
      <c r="C996" s="2"/>
      <c r="D996" s="2"/>
      <c r="E996" s="2"/>
      <c r="F996" s="2"/>
      <c r="G996" s="2"/>
      <c r="H996" s="8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</row>
    <row r="997" spans="1:36" ht="15.75" customHeight="1">
      <c r="A997" s="7"/>
      <c r="B997" s="2"/>
      <c r="C997" s="2"/>
      <c r="D997" s="2"/>
      <c r="E997" s="2"/>
      <c r="F997" s="2"/>
      <c r="G997" s="2"/>
      <c r="H997" s="8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</row>
    <row r="998" spans="1:36" ht="15.75" customHeight="1">
      <c r="A998" s="7"/>
      <c r="B998" s="2"/>
      <c r="C998" s="2"/>
      <c r="D998" s="2"/>
      <c r="E998" s="2"/>
      <c r="F998" s="2"/>
      <c r="G998" s="2"/>
      <c r="H998" s="8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</row>
    <row r="999" spans="1:36" ht="15.75" customHeight="1">
      <c r="A999" s="7"/>
      <c r="B999" s="2"/>
      <c r="C999" s="2"/>
      <c r="D999" s="2"/>
      <c r="E999" s="2"/>
      <c r="F999" s="2"/>
      <c r="G999" s="2"/>
      <c r="H999" s="8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</row>
    <row r="1000" spans="1:36" ht="15.75" customHeight="1">
      <c r="A1000" s="7"/>
      <c r="B1000" s="2"/>
      <c r="C1000" s="2"/>
      <c r="D1000" s="2"/>
      <c r="E1000" s="2"/>
      <c r="F1000" s="2"/>
      <c r="G1000" s="2"/>
      <c r="H1000" s="8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</row>
  </sheetData>
  <autoFilter ref="A1:Q562">
    <filterColumn colId="4">
      <filters>
        <filter val="A"/>
        <filter val="B"/>
        <filter val="C"/>
        <filter val="E"/>
        <filter val="FH"/>
        <filter val="RED"/>
        <filter val="U"/>
      </filters>
    </filterColumn>
  </autoFilter>
  <conditionalFormatting sqref="T141:T213">
    <cfRule type="cellIs" dxfId="9" priority="1" operator="equal">
      <formula>U$3</formula>
    </cfRule>
  </conditionalFormatting>
  <conditionalFormatting sqref="T141:T213">
    <cfRule type="cellIs" dxfId="8" priority="2" operator="equal">
      <formula>T$3</formula>
    </cfRule>
  </conditionalFormatting>
  <conditionalFormatting sqref="T141:T213">
    <cfRule type="cellIs" dxfId="7" priority="3" operator="equal">
      <formula>#REF!</formula>
    </cfRule>
  </conditionalFormatting>
  <pageMargins left="0.25" right="0.25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63"/>
  <sheetViews>
    <sheetView zoomScale="70" zoomScaleNormal="70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Z27" sqref="Z27"/>
    </sheetView>
  </sheetViews>
  <sheetFormatPr defaultColWidth="8.7109375" defaultRowHeight="14.45" customHeight="1"/>
  <cols>
    <col min="1" max="1" width="9.140625" style="109" customWidth="1"/>
    <col min="2" max="5" width="8.7109375" style="48"/>
    <col min="6" max="7" width="8.7109375" style="48" customWidth="1"/>
    <col min="8" max="8" width="21.28515625" style="48" customWidth="1"/>
    <col min="9" max="9" width="8.7109375" style="48" customWidth="1"/>
    <col min="10" max="10" width="20.28515625" style="48" bestFit="1" customWidth="1"/>
    <col min="11" max="14" width="8.7109375" style="48" customWidth="1"/>
    <col min="15" max="15" width="16.28515625" style="48" customWidth="1"/>
    <col min="16" max="16" width="39.42578125" style="48" customWidth="1"/>
    <col min="17" max="18" width="8.7109375" style="48" customWidth="1"/>
    <col min="19" max="19" width="7.28515625" style="48" bestFit="1" customWidth="1"/>
    <col min="20" max="21" width="8.28515625" style="48" bestFit="1" customWidth="1"/>
    <col min="22" max="33" width="8.7109375" style="48" customWidth="1"/>
    <col min="34" max="36" width="8.7109375" style="48"/>
    <col min="37" max="37" width="12.85546875" style="48" customWidth="1"/>
    <col min="38" max="16384" width="8.7109375" style="48"/>
  </cols>
  <sheetData>
    <row r="1" spans="1:37" ht="14.45" customHeight="1">
      <c r="A1" s="110" t="s">
        <v>20</v>
      </c>
      <c r="B1" s="50" t="s">
        <v>0</v>
      </c>
      <c r="C1" s="50" t="s">
        <v>683</v>
      </c>
      <c r="D1" s="50" t="s">
        <v>7</v>
      </c>
      <c r="E1" s="78" t="s">
        <v>22</v>
      </c>
      <c r="F1" s="78" t="s">
        <v>23</v>
      </c>
      <c r="G1" s="78" t="s">
        <v>24</v>
      </c>
      <c r="H1" s="49" t="s">
        <v>25</v>
      </c>
      <c r="I1" s="50" t="s">
        <v>684</v>
      </c>
      <c r="J1" s="50" t="s">
        <v>685</v>
      </c>
      <c r="K1" s="50" t="s">
        <v>8</v>
      </c>
      <c r="L1" s="50" t="s">
        <v>9</v>
      </c>
      <c r="M1" s="50" t="s">
        <v>10</v>
      </c>
      <c r="N1" s="50" t="s">
        <v>11</v>
      </c>
      <c r="O1" s="50" t="s">
        <v>12</v>
      </c>
      <c r="P1" s="50" t="s">
        <v>29</v>
      </c>
      <c r="Q1" s="50" t="s">
        <v>1407</v>
      </c>
      <c r="R1" s="50" t="s">
        <v>686</v>
      </c>
      <c r="S1" s="50" t="s">
        <v>687</v>
      </c>
      <c r="T1" s="50" t="s">
        <v>688</v>
      </c>
      <c r="U1" s="50" t="s">
        <v>689</v>
      </c>
      <c r="V1" s="50" t="s">
        <v>690</v>
      </c>
      <c r="W1" s="50" t="s">
        <v>691</v>
      </c>
      <c r="X1" s="50" t="s">
        <v>692</v>
      </c>
      <c r="Y1" s="50" t="s">
        <v>693</v>
      </c>
      <c r="Z1" s="50" t="s">
        <v>694</v>
      </c>
      <c r="AA1" s="50" t="s">
        <v>695</v>
      </c>
      <c r="AB1" s="50" t="s">
        <v>696</v>
      </c>
      <c r="AC1" s="50" t="s">
        <v>697</v>
      </c>
      <c r="AD1" s="50" t="s">
        <v>451</v>
      </c>
      <c r="AE1" s="50" t="s">
        <v>698</v>
      </c>
      <c r="AF1" s="50" t="s">
        <v>699</v>
      </c>
      <c r="AG1" s="50" t="s">
        <v>700</v>
      </c>
      <c r="AH1" s="111" t="s">
        <v>1408</v>
      </c>
    </row>
    <row r="2" spans="1:37" ht="14.45" customHeight="1">
      <c r="A2" s="110" t="s">
        <v>702</v>
      </c>
      <c r="B2" s="50"/>
      <c r="C2" s="50"/>
      <c r="D2" s="50"/>
      <c r="E2" s="78"/>
      <c r="F2" s="78"/>
      <c r="G2" s="78"/>
      <c r="H2" s="49"/>
      <c r="I2" s="50" t="s">
        <v>703</v>
      </c>
      <c r="J2" s="50" t="s">
        <v>704</v>
      </c>
      <c r="K2" s="110"/>
      <c r="L2" s="110"/>
      <c r="M2" s="110"/>
      <c r="N2" s="110"/>
      <c r="O2" s="110"/>
      <c r="P2" s="110"/>
      <c r="Q2" s="110" t="s">
        <v>706</v>
      </c>
      <c r="R2" s="50"/>
      <c r="S2" s="50"/>
      <c r="T2" s="50"/>
      <c r="U2" s="50"/>
      <c r="V2" s="50" t="s">
        <v>705</v>
      </c>
      <c r="W2" s="50" t="s">
        <v>705</v>
      </c>
      <c r="X2" s="50" t="s">
        <v>705</v>
      </c>
      <c r="Y2" s="50" t="s">
        <v>705</v>
      </c>
      <c r="Z2" s="50" t="s">
        <v>705</v>
      </c>
      <c r="AA2" s="50" t="s">
        <v>705</v>
      </c>
      <c r="AB2" s="50" t="s">
        <v>705</v>
      </c>
      <c r="AC2" s="50" t="s">
        <v>705</v>
      </c>
      <c r="AD2" s="50" t="s">
        <v>705</v>
      </c>
      <c r="AE2" s="50" t="s">
        <v>705</v>
      </c>
      <c r="AF2" s="50" t="s">
        <v>705</v>
      </c>
      <c r="AG2" s="50" t="s">
        <v>706</v>
      </c>
      <c r="AH2" s="50" t="s">
        <v>706</v>
      </c>
    </row>
    <row r="3" spans="1:37" ht="14.45" customHeight="1">
      <c r="A3" s="112">
        <v>4</v>
      </c>
      <c r="B3" s="99" t="s">
        <v>31</v>
      </c>
      <c r="C3" s="99">
        <v>2</v>
      </c>
      <c r="D3" s="99" t="s">
        <v>13</v>
      </c>
      <c r="E3" s="99" t="s">
        <v>38</v>
      </c>
      <c r="F3" s="99" t="s">
        <v>707</v>
      </c>
      <c r="G3" s="99"/>
      <c r="H3" s="155" t="s">
        <v>39</v>
      </c>
      <c r="I3" s="99">
        <v>4</v>
      </c>
      <c r="J3" s="99"/>
      <c r="K3" s="99" t="s">
        <v>14</v>
      </c>
      <c r="L3" s="113" t="s">
        <v>15</v>
      </c>
      <c r="M3" s="113"/>
      <c r="N3" s="99"/>
      <c r="O3" s="114">
        <v>43640</v>
      </c>
      <c r="P3" s="99" t="s">
        <v>35</v>
      </c>
      <c r="Q3" s="99">
        <v>29.357958170210619</v>
      </c>
      <c r="R3" s="99"/>
      <c r="S3" s="99">
        <v>4.03</v>
      </c>
      <c r="T3" s="99">
        <v>2.9</v>
      </c>
      <c r="U3" s="99">
        <v>2.68</v>
      </c>
      <c r="V3" s="115">
        <v>18.498887926645992</v>
      </c>
      <c r="W3" s="115">
        <v>62.175719053688567</v>
      </c>
      <c r="X3" s="115">
        <v>1.029660735241712</v>
      </c>
      <c r="Y3" s="115">
        <v>5.2109674134753341</v>
      </c>
      <c r="Z3" s="115">
        <v>15.141237378338383</v>
      </c>
      <c r="AA3" s="115">
        <v>7.7694212119577069</v>
      </c>
      <c r="AB3" s="115">
        <v>3.0660995210484128</v>
      </c>
      <c r="AC3" s="115">
        <v>28.415085795488505</v>
      </c>
      <c r="AD3" s="116">
        <v>85.594023366550701</v>
      </c>
      <c r="AE3" s="116">
        <v>55.713055669333912</v>
      </c>
      <c r="AF3" s="116">
        <v>141.30707903588461</v>
      </c>
      <c r="AG3" s="116">
        <v>60.573061130797477</v>
      </c>
      <c r="AH3" s="117">
        <v>50.518325080935483</v>
      </c>
    </row>
    <row r="4" spans="1:37" ht="14.45" customHeight="1">
      <c r="A4" s="118">
        <v>5</v>
      </c>
      <c r="B4" s="89" t="s">
        <v>31</v>
      </c>
      <c r="C4" s="89">
        <v>2</v>
      </c>
      <c r="D4" s="89" t="s">
        <v>13</v>
      </c>
      <c r="E4" s="89" t="s">
        <v>40</v>
      </c>
      <c r="F4" s="89" t="s">
        <v>708</v>
      </c>
      <c r="G4" s="89" t="s">
        <v>41</v>
      </c>
      <c r="H4" s="156" t="s">
        <v>42</v>
      </c>
      <c r="I4" s="89">
        <v>2</v>
      </c>
      <c r="J4" s="89"/>
      <c r="K4" s="89" t="s">
        <v>14</v>
      </c>
      <c r="L4" s="97" t="s">
        <v>15</v>
      </c>
      <c r="M4" s="97"/>
      <c r="N4" s="89"/>
      <c r="O4" s="119">
        <v>43640</v>
      </c>
      <c r="P4" s="89" t="s">
        <v>35</v>
      </c>
      <c r="Q4" s="89">
        <v>5.4199932262052499</v>
      </c>
      <c r="R4" s="89">
        <v>5.0999999999999996</v>
      </c>
      <c r="S4" s="89">
        <v>3.54</v>
      </c>
      <c r="T4" s="89">
        <v>3</v>
      </c>
      <c r="U4" s="89">
        <v>3.12</v>
      </c>
      <c r="V4" s="120">
        <v>57.149745503497272</v>
      </c>
      <c r="W4" s="120">
        <v>11.686546325619362</v>
      </c>
      <c r="X4" s="120">
        <v>5.5536357348205767</v>
      </c>
      <c r="Y4" s="120">
        <v>1.8609812092568589</v>
      </c>
      <c r="Z4" s="120">
        <v>3.8275607104187026</v>
      </c>
      <c r="AA4" s="120">
        <v>0.24084571919860268</v>
      </c>
      <c r="AB4" s="120">
        <v>1.6874898235111022</v>
      </c>
      <c r="AC4" s="120">
        <v>10.266084672292127</v>
      </c>
      <c r="AD4" s="107">
        <v>19.062578068806026</v>
      </c>
      <c r="AE4" s="107">
        <v>73.210311629808572</v>
      </c>
      <c r="AF4" s="107">
        <v>92.272889698614591</v>
      </c>
      <c r="AG4" s="107">
        <v>20.658915236174984</v>
      </c>
      <c r="AH4" s="103">
        <v>16.240954113925383</v>
      </c>
    </row>
    <row r="5" spans="1:37" ht="14.45" customHeight="1">
      <c r="A5" s="118">
        <v>6</v>
      </c>
      <c r="B5" s="89" t="s">
        <v>31</v>
      </c>
      <c r="C5" s="89">
        <v>2</v>
      </c>
      <c r="D5" s="89" t="s">
        <v>13</v>
      </c>
      <c r="E5" s="89" t="s">
        <v>43</v>
      </c>
      <c r="F5" s="89" t="s">
        <v>710</v>
      </c>
      <c r="G5" s="89" t="s">
        <v>44</v>
      </c>
      <c r="H5" s="156" t="s">
        <v>45</v>
      </c>
      <c r="I5" s="89"/>
      <c r="J5" s="89" t="s">
        <v>46</v>
      </c>
      <c r="K5" s="89" t="s">
        <v>14</v>
      </c>
      <c r="L5" s="97" t="s">
        <v>15</v>
      </c>
      <c r="M5" s="97"/>
      <c r="N5" s="89"/>
      <c r="O5" s="119">
        <v>43640</v>
      </c>
      <c r="P5" s="89" t="s">
        <v>35</v>
      </c>
      <c r="Q5" s="120">
        <v>1.5131197400981982</v>
      </c>
      <c r="R5" s="89">
        <v>5.4</v>
      </c>
      <c r="S5" s="89">
        <v>4.2699999999999996</v>
      </c>
      <c r="T5" s="89">
        <v>3.7</v>
      </c>
      <c r="U5" s="89">
        <v>3.66</v>
      </c>
      <c r="V5" s="120">
        <v>34.412303536327066</v>
      </c>
      <c r="W5" s="120">
        <v>0.91707125120919308</v>
      </c>
      <c r="X5" s="120">
        <v>0.32341459877544032</v>
      </c>
      <c r="Y5" s="120">
        <v>0.74803655737279362</v>
      </c>
      <c r="Z5" s="120">
        <v>0.3061974779932834</v>
      </c>
      <c r="AA5" s="120">
        <v>0.29032847815157403</v>
      </c>
      <c r="AB5" s="120">
        <v>0.20181588941079392</v>
      </c>
      <c r="AC5" s="120">
        <v>2.9016867217073186</v>
      </c>
      <c r="AD5" s="107">
        <v>2.173121175986064</v>
      </c>
      <c r="AE5" s="107">
        <v>37.927733334961403</v>
      </c>
      <c r="AF5" s="107">
        <v>40.100854510947464</v>
      </c>
      <c r="AG5" s="107">
        <v>5.4191393238086878</v>
      </c>
      <c r="AH5" s="103">
        <v>3.1666401027767788</v>
      </c>
    </row>
    <row r="6" spans="1:37" ht="14.45" customHeight="1">
      <c r="A6" s="118">
        <v>8</v>
      </c>
      <c r="B6" s="89" t="s">
        <v>31</v>
      </c>
      <c r="C6" s="89">
        <v>2</v>
      </c>
      <c r="D6" s="89" t="s">
        <v>16</v>
      </c>
      <c r="E6" s="89" t="s">
        <v>38</v>
      </c>
      <c r="F6" s="89" t="s">
        <v>711</v>
      </c>
      <c r="G6" s="89"/>
      <c r="H6" s="156" t="s">
        <v>47</v>
      </c>
      <c r="I6" s="89">
        <v>2</v>
      </c>
      <c r="J6" s="89"/>
      <c r="K6" s="89" t="s">
        <v>14</v>
      </c>
      <c r="L6" s="97" t="s">
        <v>17</v>
      </c>
      <c r="M6" s="97"/>
      <c r="N6" s="89"/>
      <c r="O6" s="119">
        <v>43640</v>
      </c>
      <c r="P6" s="89"/>
      <c r="Q6" s="120">
        <v>19.151107627470303</v>
      </c>
      <c r="R6" s="89">
        <v>4.3</v>
      </c>
      <c r="S6" s="89">
        <v>3.98</v>
      </c>
      <c r="T6" s="89">
        <v>3.07</v>
      </c>
      <c r="U6" s="89">
        <v>2.85</v>
      </c>
      <c r="V6" s="120">
        <v>52.367153965434781</v>
      </c>
      <c r="W6" s="120">
        <v>35.891676952032704</v>
      </c>
      <c r="X6" s="120">
        <v>3.3763594580749796</v>
      </c>
      <c r="Y6" s="120">
        <v>4.9103765373485118</v>
      </c>
      <c r="Z6" s="120">
        <v>8.7396421898519616</v>
      </c>
      <c r="AA6" s="120">
        <v>2.6934776801016636</v>
      </c>
      <c r="AB6" s="120">
        <v>1.0776782297565579</v>
      </c>
      <c r="AC6" s="120">
        <v>19.18535350602977</v>
      </c>
      <c r="AD6" s="107">
        <v>50.619373908989736</v>
      </c>
      <c r="AE6" s="107">
        <v>77.622344609641203</v>
      </c>
      <c r="AF6" s="107">
        <v>128.24171851863093</v>
      </c>
      <c r="AG6" s="107">
        <v>39.471846208639008</v>
      </c>
      <c r="AH6" s="103">
        <v>79.973962579082411</v>
      </c>
    </row>
    <row r="7" spans="1:37" ht="14.45" customHeight="1">
      <c r="A7" s="118">
        <v>9</v>
      </c>
      <c r="B7" s="89" t="s">
        <v>31</v>
      </c>
      <c r="C7" s="89">
        <v>2</v>
      </c>
      <c r="D7" s="89" t="s">
        <v>16</v>
      </c>
      <c r="E7" s="89" t="s">
        <v>48</v>
      </c>
      <c r="F7" s="89" t="s">
        <v>712</v>
      </c>
      <c r="G7" s="89"/>
      <c r="H7" s="156" t="s">
        <v>49</v>
      </c>
      <c r="I7" s="97">
        <v>21</v>
      </c>
      <c r="J7" s="89"/>
      <c r="K7" s="89" t="s">
        <v>14</v>
      </c>
      <c r="L7" s="97" t="s">
        <v>17</v>
      </c>
      <c r="M7" s="97"/>
      <c r="N7" s="89"/>
      <c r="O7" s="119">
        <v>43640</v>
      </c>
      <c r="P7" s="89" t="s">
        <v>50</v>
      </c>
      <c r="Q7" s="120">
        <v>9.5811810494083307</v>
      </c>
      <c r="R7" s="89">
        <v>4.5999999999999996</v>
      </c>
      <c r="S7" s="89">
        <v>4.99</v>
      </c>
      <c r="T7" s="89">
        <v>4.13</v>
      </c>
      <c r="U7" s="89">
        <v>4.08</v>
      </c>
      <c r="V7" s="120">
        <v>23.234634543850778</v>
      </c>
      <c r="W7" s="120">
        <v>35.735881007642234</v>
      </c>
      <c r="X7" s="120">
        <v>6.522411006873019E-2</v>
      </c>
      <c r="Y7" s="120">
        <v>1.3030682145497474</v>
      </c>
      <c r="Z7" s="120">
        <v>5.3333900768207076</v>
      </c>
      <c r="AA7" s="120">
        <v>0.90989879862929335</v>
      </c>
      <c r="AB7" s="120">
        <v>1.9640738423280064</v>
      </c>
      <c r="AC7" s="120">
        <v>1.0475329670262967</v>
      </c>
      <c r="AD7" s="107">
        <v>44.336413141340692</v>
      </c>
      <c r="AE7" s="107">
        <v>25.257290419575096</v>
      </c>
      <c r="AF7" s="107">
        <v>69.593703560915785</v>
      </c>
      <c r="AG7" s="107">
        <v>63.70750638746042</v>
      </c>
      <c r="AH7" s="106">
        <v>13.966630840574927</v>
      </c>
      <c r="AJ7" s="53"/>
      <c r="AK7" s="53"/>
    </row>
    <row r="8" spans="1:37" ht="14.45" customHeight="1">
      <c r="A8" s="118">
        <v>11</v>
      </c>
      <c r="B8" s="89" t="s">
        <v>31</v>
      </c>
      <c r="C8" s="89">
        <v>2</v>
      </c>
      <c r="D8" s="89" t="s">
        <v>16</v>
      </c>
      <c r="E8" s="89" t="s">
        <v>43</v>
      </c>
      <c r="F8" s="89" t="s">
        <v>713</v>
      </c>
      <c r="G8" s="89" t="s">
        <v>52</v>
      </c>
      <c r="H8" s="156" t="s">
        <v>53</v>
      </c>
      <c r="I8" s="97"/>
      <c r="J8" s="89" t="s">
        <v>54</v>
      </c>
      <c r="K8" s="89" t="s">
        <v>14</v>
      </c>
      <c r="L8" s="97" t="s">
        <v>17</v>
      </c>
      <c r="M8" s="97"/>
      <c r="N8" s="89"/>
      <c r="O8" s="119">
        <v>43640</v>
      </c>
      <c r="P8" s="89"/>
      <c r="Q8" s="120">
        <v>0.22154634224427738</v>
      </c>
      <c r="R8" s="89">
        <v>5.8</v>
      </c>
      <c r="S8" s="89">
        <v>6.09</v>
      </c>
      <c r="T8" s="89">
        <v>4.9400000000000004</v>
      </c>
      <c r="U8" s="89">
        <v>4.0199999999999996</v>
      </c>
      <c r="V8" s="120">
        <v>0.5937609320254259</v>
      </c>
      <c r="W8" s="120">
        <v>12.839015047014014</v>
      </c>
      <c r="X8" s="120">
        <v>6.522411006873019E-2</v>
      </c>
      <c r="Y8" s="120">
        <v>1.5688698527668374</v>
      </c>
      <c r="Z8" s="120">
        <v>4.8655878344733106</v>
      </c>
      <c r="AA8" s="120">
        <v>0.17585440039424807</v>
      </c>
      <c r="AB8" s="120">
        <v>0.37577814642894669</v>
      </c>
      <c r="AC8" s="120">
        <v>1.2270630692702753</v>
      </c>
      <c r="AD8" s="107">
        <v>19.649250880683109</v>
      </c>
      <c r="AE8" s="107">
        <v>2.0619025117586793</v>
      </c>
      <c r="AF8" s="107">
        <v>21.711153392441787</v>
      </c>
      <c r="AG8" s="107">
        <v>90.503026373179779</v>
      </c>
      <c r="AH8" s="103">
        <v>7.4220801387470772</v>
      </c>
      <c r="AJ8" s="53"/>
      <c r="AK8" s="53"/>
    </row>
    <row r="9" spans="1:37" ht="14.45" customHeight="1">
      <c r="A9" s="118">
        <v>13</v>
      </c>
      <c r="B9" s="89" t="s">
        <v>31</v>
      </c>
      <c r="C9" s="89">
        <v>4</v>
      </c>
      <c r="D9" s="89" t="s">
        <v>16</v>
      </c>
      <c r="E9" s="89" t="s">
        <v>38</v>
      </c>
      <c r="F9" s="89" t="s">
        <v>711</v>
      </c>
      <c r="G9" s="89"/>
      <c r="H9" s="156" t="s">
        <v>55</v>
      </c>
      <c r="I9" s="89">
        <v>4</v>
      </c>
      <c r="J9" s="89"/>
      <c r="K9" s="89" t="s">
        <v>14</v>
      </c>
      <c r="L9" s="97" t="s">
        <v>17</v>
      </c>
      <c r="M9" s="97"/>
      <c r="N9" s="89"/>
      <c r="O9" s="119">
        <v>43641</v>
      </c>
      <c r="P9" s="89"/>
      <c r="Q9" s="120">
        <v>20.430469792789147</v>
      </c>
      <c r="R9" s="89">
        <v>6.3</v>
      </c>
      <c r="S9" s="89">
        <v>4.2</v>
      </c>
      <c r="T9" s="89">
        <v>3.42</v>
      </c>
      <c r="U9" s="89">
        <v>3.13</v>
      </c>
      <c r="V9" s="120">
        <v>40.973089575486334</v>
      </c>
      <c r="W9" s="120">
        <v>81.200815435164799</v>
      </c>
      <c r="X9" s="120">
        <v>1.6582203008214254</v>
      </c>
      <c r="Y9" s="120">
        <v>5.6705602583557271</v>
      </c>
      <c r="Z9" s="120">
        <v>11.204478962678584</v>
      </c>
      <c r="AA9" s="120">
        <v>4.4208564099638066</v>
      </c>
      <c r="AB9" s="120">
        <v>1.2120104695368497</v>
      </c>
      <c r="AC9" s="120">
        <v>10.031478163755411</v>
      </c>
      <c r="AD9" s="107">
        <v>99.287865125735948</v>
      </c>
      <c r="AE9" s="107">
        <v>57.083644450026974</v>
      </c>
      <c r="AF9" s="107">
        <v>156.37150957576293</v>
      </c>
      <c r="AG9" s="107">
        <v>63.494856189023608</v>
      </c>
      <c r="AH9" s="103">
        <v>51.276595744680897</v>
      </c>
      <c r="AJ9" s="53"/>
      <c r="AK9" s="53"/>
    </row>
    <row r="10" spans="1:37" ht="14.45" customHeight="1">
      <c r="A10" s="118">
        <v>14</v>
      </c>
      <c r="B10" s="89" t="s">
        <v>31</v>
      </c>
      <c r="C10" s="89">
        <v>4</v>
      </c>
      <c r="D10" s="89" t="s">
        <v>16</v>
      </c>
      <c r="E10" s="89" t="s">
        <v>48</v>
      </c>
      <c r="F10" s="89" t="s">
        <v>712</v>
      </c>
      <c r="G10" s="89"/>
      <c r="H10" s="156" t="s">
        <v>56</v>
      </c>
      <c r="I10" s="89">
        <v>24</v>
      </c>
      <c r="J10" s="89"/>
      <c r="K10" s="89" t="s">
        <v>14</v>
      </c>
      <c r="L10" s="97" t="s">
        <v>17</v>
      </c>
      <c r="M10" s="97"/>
      <c r="N10" s="89"/>
      <c r="O10" s="119">
        <v>43641</v>
      </c>
      <c r="P10" s="89" t="s">
        <v>57</v>
      </c>
      <c r="Q10" s="120">
        <v>10.758591931056054</v>
      </c>
      <c r="R10" s="89">
        <v>5.2</v>
      </c>
      <c r="S10" s="89">
        <v>5.15</v>
      </c>
      <c r="T10" s="89">
        <v>4.04</v>
      </c>
      <c r="U10" s="89">
        <v>4.0199999999999996</v>
      </c>
      <c r="V10" s="120">
        <v>37.461993485805692</v>
      </c>
      <c r="W10" s="120">
        <v>38.813297278306756</v>
      </c>
      <c r="X10" s="120">
        <v>0.41777993792893892</v>
      </c>
      <c r="Y10" s="120">
        <v>2.2069342451049363</v>
      </c>
      <c r="Z10" s="120">
        <v>5.3458709475555413</v>
      </c>
      <c r="AA10" s="120">
        <v>1.1983133500974639</v>
      </c>
      <c r="AB10" s="120">
        <v>2.0522099624543264</v>
      </c>
      <c r="AC10" s="120">
        <v>1.2107850807945137</v>
      </c>
      <c r="AD10" s="107">
        <v>48.418312433421562</v>
      </c>
      <c r="AE10" s="107">
        <v>40.288871854626613</v>
      </c>
      <c r="AF10" s="107">
        <v>88.707184288048182</v>
      </c>
      <c r="AG10" s="107">
        <v>54.58217710551898</v>
      </c>
      <c r="AH10" s="103">
        <v>26.306084818684656</v>
      </c>
    </row>
    <row r="11" spans="1:37" ht="14.45" customHeight="1">
      <c r="A11" s="118">
        <v>16</v>
      </c>
      <c r="B11" s="89" t="s">
        <v>31</v>
      </c>
      <c r="C11" s="89">
        <v>4</v>
      </c>
      <c r="D11" s="89" t="s">
        <v>16</v>
      </c>
      <c r="E11" s="89" t="s">
        <v>43</v>
      </c>
      <c r="F11" s="89" t="s">
        <v>713</v>
      </c>
      <c r="G11" s="89"/>
      <c r="H11" s="156" t="s">
        <v>58</v>
      </c>
      <c r="I11" s="89"/>
      <c r="J11" s="89" t="s">
        <v>46</v>
      </c>
      <c r="K11" s="89" t="s">
        <v>14</v>
      </c>
      <c r="L11" s="97" t="s">
        <v>17</v>
      </c>
      <c r="M11" s="97"/>
      <c r="N11" s="89"/>
      <c r="O11" s="119">
        <v>43641</v>
      </c>
      <c r="P11" s="89"/>
      <c r="Q11" s="120">
        <v>0.35184968585419774</v>
      </c>
      <c r="R11" s="89">
        <v>5.4</v>
      </c>
      <c r="S11" s="89">
        <v>5.6</v>
      </c>
      <c r="T11" s="89">
        <v>4.79</v>
      </c>
      <c r="U11" s="89">
        <v>4.72</v>
      </c>
      <c r="V11" s="120">
        <v>0.78550540817335812</v>
      </c>
      <c r="W11" s="120">
        <v>24.619221678441154</v>
      </c>
      <c r="X11" s="120">
        <v>0.13293438832104518</v>
      </c>
      <c r="Y11" s="120">
        <v>4.049011329347997</v>
      </c>
      <c r="Z11" s="120">
        <v>5.778634085036578</v>
      </c>
      <c r="AA11" s="120">
        <v>0.25959852023598406</v>
      </c>
      <c r="AB11" s="120">
        <v>1.8530656622810662</v>
      </c>
      <c r="AC11" s="120">
        <v>0.18325599484671956</v>
      </c>
      <c r="AD11" s="107">
        <v>36.299932755106795</v>
      </c>
      <c r="AE11" s="107">
        <v>1.361294311577107</v>
      </c>
      <c r="AF11" s="107">
        <v>37.6612270666839</v>
      </c>
      <c r="AG11" s="107">
        <v>96.385422309350773</v>
      </c>
      <c r="AH11" s="103">
        <v>3.6873747494989493</v>
      </c>
    </row>
    <row r="12" spans="1:37" ht="14.45" customHeight="1">
      <c r="A12" s="118">
        <v>18</v>
      </c>
      <c r="B12" s="89" t="s">
        <v>31</v>
      </c>
      <c r="C12" s="89">
        <v>4</v>
      </c>
      <c r="D12" s="89" t="s">
        <v>13</v>
      </c>
      <c r="E12" s="89" t="s">
        <v>38</v>
      </c>
      <c r="F12" s="89" t="s">
        <v>707</v>
      </c>
      <c r="G12" s="89"/>
      <c r="H12" s="156" t="s">
        <v>59</v>
      </c>
      <c r="I12" s="89">
        <v>2</v>
      </c>
      <c r="J12" s="89"/>
      <c r="K12" s="89" t="s">
        <v>14</v>
      </c>
      <c r="L12" s="97" t="s">
        <v>15</v>
      </c>
      <c r="M12" s="97"/>
      <c r="N12" s="89"/>
      <c r="O12" s="119">
        <v>43641</v>
      </c>
      <c r="P12" s="89"/>
      <c r="Q12" s="120">
        <v>21.589571656689166</v>
      </c>
      <c r="R12" s="89">
        <v>3.9</v>
      </c>
      <c r="S12" s="89">
        <v>3.86</v>
      </c>
      <c r="T12" s="89">
        <v>3.1</v>
      </c>
      <c r="U12" s="89">
        <v>3.05</v>
      </c>
      <c r="V12" s="120">
        <v>34.375371155740673</v>
      </c>
      <c r="W12" s="120">
        <v>58.515308987574841</v>
      </c>
      <c r="X12" s="120">
        <v>1.1433504705769117</v>
      </c>
      <c r="Y12" s="120">
        <v>4.7266835466437467</v>
      </c>
      <c r="Z12" s="120">
        <v>16.20026020823542</v>
      </c>
      <c r="AA12" s="120">
        <v>4.0230020853132746</v>
      </c>
      <c r="AB12" s="120">
        <v>2.2685936301725866</v>
      </c>
      <c r="AC12" s="120">
        <v>12.076836766901449</v>
      </c>
      <c r="AD12" s="107">
        <v>81.710846372626591</v>
      </c>
      <c r="AE12" s="107">
        <v>51.618560478532309</v>
      </c>
      <c r="AF12" s="107">
        <v>133.32940685115889</v>
      </c>
      <c r="AG12" s="107">
        <v>61.284939536139817</v>
      </c>
      <c r="AH12" s="103">
        <v>53.618421052631618</v>
      </c>
    </row>
    <row r="13" spans="1:37" ht="14.45" customHeight="1">
      <c r="A13" s="118">
        <v>19</v>
      </c>
      <c r="B13" s="89" t="s">
        <v>31</v>
      </c>
      <c r="C13" s="89">
        <v>4</v>
      </c>
      <c r="D13" s="89" t="s">
        <v>13</v>
      </c>
      <c r="E13" s="89" t="s">
        <v>40</v>
      </c>
      <c r="F13" s="89" t="s">
        <v>708</v>
      </c>
      <c r="G13" s="89"/>
      <c r="H13" s="156" t="s">
        <v>60</v>
      </c>
      <c r="I13" s="89">
        <v>3</v>
      </c>
      <c r="J13" s="89" t="s">
        <v>61</v>
      </c>
      <c r="K13" s="89" t="s">
        <v>14</v>
      </c>
      <c r="L13" s="97" t="s">
        <v>15</v>
      </c>
      <c r="M13" s="97"/>
      <c r="N13" s="89"/>
      <c r="O13" s="119">
        <v>43641</v>
      </c>
      <c r="P13" s="89"/>
      <c r="Q13" s="120">
        <v>6.6499920966257218</v>
      </c>
      <c r="R13" s="89"/>
      <c r="S13" s="89">
        <v>3.75</v>
      </c>
      <c r="T13" s="89">
        <v>3.21</v>
      </c>
      <c r="U13" s="89">
        <v>3.32</v>
      </c>
      <c r="V13" s="120">
        <v>57.070606551478328</v>
      </c>
      <c r="W13" s="120">
        <v>13.714843671487451</v>
      </c>
      <c r="X13" s="120">
        <v>4.3171183532968307</v>
      </c>
      <c r="Y13" s="120">
        <v>2.9728984882082008</v>
      </c>
      <c r="Z13" s="120">
        <v>4.4922677746340796</v>
      </c>
      <c r="AA13" s="120">
        <v>0.37178933710634687</v>
      </c>
      <c r="AB13" s="120">
        <v>1.6259201275022352</v>
      </c>
      <c r="AC13" s="120">
        <v>6.4467496411155425</v>
      </c>
      <c r="AD13" s="107">
        <v>22.805930061831965</v>
      </c>
      <c r="AE13" s="107">
        <v>68.20626388299705</v>
      </c>
      <c r="AF13" s="107">
        <v>91.012193944829022</v>
      </c>
      <c r="AG13" s="107">
        <v>25.058103835686861</v>
      </c>
      <c r="AH13" s="103">
        <v>19.617563739376731</v>
      </c>
    </row>
    <row r="14" spans="1:37" ht="14.45" customHeight="1">
      <c r="A14" s="118">
        <v>20</v>
      </c>
      <c r="B14" s="89" t="s">
        <v>31</v>
      </c>
      <c r="C14" s="89">
        <v>4</v>
      </c>
      <c r="D14" s="89" t="s">
        <v>13</v>
      </c>
      <c r="E14" s="89" t="s">
        <v>40</v>
      </c>
      <c r="F14" s="89" t="s">
        <v>708</v>
      </c>
      <c r="G14" s="89" t="s">
        <v>62</v>
      </c>
      <c r="H14" s="156" t="s">
        <v>63</v>
      </c>
      <c r="I14" s="89">
        <v>9</v>
      </c>
      <c r="J14" s="89" t="s">
        <v>64</v>
      </c>
      <c r="K14" s="89" t="s">
        <v>14</v>
      </c>
      <c r="L14" s="97" t="s">
        <v>15</v>
      </c>
      <c r="M14" s="97"/>
      <c r="N14" s="89"/>
      <c r="O14" s="119">
        <v>43641</v>
      </c>
      <c r="P14" s="89"/>
      <c r="Q14" s="120">
        <v>2.2735057905514857</v>
      </c>
      <c r="R14" s="89">
        <v>4.7</v>
      </c>
      <c r="S14" s="89">
        <v>4.1900000000000004</v>
      </c>
      <c r="T14" s="89">
        <v>3.64</v>
      </c>
      <c r="U14" s="89">
        <v>3.57</v>
      </c>
      <c r="V14" s="120">
        <v>44.032985322265624</v>
      </c>
      <c r="W14" s="120">
        <v>1.5326648593436729</v>
      </c>
      <c r="X14" s="120">
        <v>0.35512060161866876</v>
      </c>
      <c r="Y14" s="120">
        <v>1.280657556245866</v>
      </c>
      <c r="Z14" s="120">
        <v>0.55362527849382182</v>
      </c>
      <c r="AA14" s="120">
        <v>0.11652809924917953</v>
      </c>
      <c r="AB14" s="120">
        <v>0.547771731718247</v>
      </c>
      <c r="AC14" s="120">
        <v>3.5883738028677254</v>
      </c>
      <c r="AD14" s="107">
        <v>3.914719425801608</v>
      </c>
      <c r="AE14" s="107">
        <v>48.093007826001198</v>
      </c>
      <c r="AF14" s="107">
        <v>52.007727251802805</v>
      </c>
      <c r="AG14" s="107">
        <v>7.5271880404385634</v>
      </c>
      <c r="AH14" s="103">
        <v>10.17929438982072</v>
      </c>
    </row>
    <row r="15" spans="1:37" ht="14.45" customHeight="1">
      <c r="A15" s="118">
        <v>21</v>
      </c>
      <c r="B15" s="89" t="s">
        <v>31</v>
      </c>
      <c r="C15" s="89">
        <v>4</v>
      </c>
      <c r="D15" s="89" t="s">
        <v>13</v>
      </c>
      <c r="E15" s="89" t="s">
        <v>43</v>
      </c>
      <c r="F15" s="89" t="s">
        <v>710</v>
      </c>
      <c r="G15" s="89" t="s">
        <v>44</v>
      </c>
      <c r="H15" s="156" t="s">
        <v>65</v>
      </c>
      <c r="I15" s="89"/>
      <c r="J15" s="89" t="s">
        <v>66</v>
      </c>
      <c r="K15" s="89" t="s">
        <v>14</v>
      </c>
      <c r="L15" s="97" t="s">
        <v>15</v>
      </c>
      <c r="M15" s="97"/>
      <c r="N15" s="89"/>
      <c r="O15" s="119">
        <v>43641</v>
      </c>
      <c r="P15" s="89"/>
      <c r="Q15" s="120">
        <v>1.3179926364655035</v>
      </c>
      <c r="R15" s="89">
        <v>4.9000000000000004</v>
      </c>
      <c r="S15" s="89">
        <v>4.24</v>
      </c>
      <c r="T15" s="89">
        <v>3.96</v>
      </c>
      <c r="U15" s="89">
        <v>4.0999999999999996</v>
      </c>
      <c r="V15" s="120">
        <v>25.028556820101386</v>
      </c>
      <c r="W15" s="120">
        <v>9.4418108586608298</v>
      </c>
      <c r="X15" s="120">
        <v>0.31681992353719796</v>
      </c>
      <c r="Y15" s="120">
        <v>1.0102439713774276</v>
      </c>
      <c r="Z15" s="120">
        <v>2.1211700433469023</v>
      </c>
      <c r="AA15" s="120">
        <v>8.471203396566486E-2</v>
      </c>
      <c r="AB15" s="120">
        <v>1.4544397152234345</v>
      </c>
      <c r="AC15" s="120">
        <v>0.99499083269609145</v>
      </c>
      <c r="AD15" s="107">
        <v>14.027664588608594</v>
      </c>
      <c r="AE15" s="107">
        <v>26.425079610300344</v>
      </c>
      <c r="AF15" s="107">
        <v>40.452744198908938</v>
      </c>
      <c r="AG15" s="107">
        <v>34.676669942670877</v>
      </c>
      <c r="AH15" s="103">
        <v>8.3580320094842957</v>
      </c>
    </row>
    <row r="16" spans="1:37" ht="14.45" customHeight="1">
      <c r="A16" s="118">
        <v>23</v>
      </c>
      <c r="B16" s="89" t="s">
        <v>31</v>
      </c>
      <c r="C16" s="89">
        <v>5</v>
      </c>
      <c r="D16" s="89" t="s">
        <v>16</v>
      </c>
      <c r="E16" s="89" t="s">
        <v>38</v>
      </c>
      <c r="F16" s="89" t="s">
        <v>711</v>
      </c>
      <c r="G16" s="89"/>
      <c r="H16" s="156" t="s">
        <v>67</v>
      </c>
      <c r="I16" s="89">
        <v>3</v>
      </c>
      <c r="J16" s="89"/>
      <c r="K16" s="89" t="s">
        <v>14</v>
      </c>
      <c r="L16" s="97" t="s">
        <v>17</v>
      </c>
      <c r="M16" s="89"/>
      <c r="N16" s="89"/>
      <c r="O16" s="119">
        <v>43641</v>
      </c>
      <c r="P16" s="89" t="s">
        <v>68</v>
      </c>
      <c r="Q16" s="120">
        <v>28.501928623553532</v>
      </c>
      <c r="R16" s="89">
        <v>4.4000000000000004</v>
      </c>
      <c r="S16" s="89">
        <v>4.29</v>
      </c>
      <c r="T16" s="89">
        <v>3.31</v>
      </c>
      <c r="U16" s="89">
        <v>2.94</v>
      </c>
      <c r="V16" s="120">
        <v>3.7197770879661003</v>
      </c>
      <c r="W16" s="120">
        <v>88.597985051009331</v>
      </c>
      <c r="X16" s="120">
        <v>0.20847885024775367</v>
      </c>
      <c r="Y16" s="120">
        <v>5.2333037533337343</v>
      </c>
      <c r="Z16" s="120">
        <v>12.611562445518897</v>
      </c>
      <c r="AA16" s="120">
        <v>6.4031304032799694</v>
      </c>
      <c r="AB16" s="120">
        <v>0.50305514736718859</v>
      </c>
      <c r="AC16" s="120">
        <v>15.581564446453095</v>
      </c>
      <c r="AD16" s="107">
        <v>106.94590639722915</v>
      </c>
      <c r="AE16" s="107">
        <v>25.912950787946919</v>
      </c>
      <c r="AF16" s="107">
        <v>132.85885718517608</v>
      </c>
      <c r="AG16" s="107">
        <v>80.495880111455449</v>
      </c>
      <c r="AH16" s="103">
        <v>79.835390946501931</v>
      </c>
    </row>
    <row r="17" spans="1:38" ht="14.45" customHeight="1">
      <c r="A17" s="118">
        <v>24</v>
      </c>
      <c r="B17" s="89" t="s">
        <v>31</v>
      </c>
      <c r="C17" s="89">
        <v>5</v>
      </c>
      <c r="D17" s="89" t="s">
        <v>16</v>
      </c>
      <c r="E17" s="89" t="s">
        <v>48</v>
      </c>
      <c r="F17" s="89" t="s">
        <v>712</v>
      </c>
      <c r="G17" s="89"/>
      <c r="H17" s="156" t="s">
        <v>69</v>
      </c>
      <c r="I17" s="89">
        <v>11</v>
      </c>
      <c r="J17" s="89"/>
      <c r="K17" s="89" t="s">
        <v>14</v>
      </c>
      <c r="L17" s="97" t="s">
        <v>17</v>
      </c>
      <c r="M17" s="89"/>
      <c r="N17" s="89"/>
      <c r="O17" s="119">
        <v>43641</v>
      </c>
      <c r="P17" s="89"/>
      <c r="Q17" s="120">
        <v>10.89759182680613</v>
      </c>
      <c r="R17" s="89">
        <v>7</v>
      </c>
      <c r="S17" s="89">
        <v>4.3</v>
      </c>
      <c r="T17" s="89">
        <v>3.47</v>
      </c>
      <c r="U17" s="89">
        <v>3.66</v>
      </c>
      <c r="V17" s="120">
        <v>52.685570622227139</v>
      </c>
      <c r="W17" s="120">
        <v>28.850731665418113</v>
      </c>
      <c r="X17" s="120">
        <v>0.601337061015359</v>
      </c>
      <c r="Y17" s="120">
        <v>3.6647948070861958</v>
      </c>
      <c r="Z17" s="120">
        <v>5.3521113957906152</v>
      </c>
      <c r="AA17" s="120">
        <v>1.6110187143349519</v>
      </c>
      <c r="AB17" s="120">
        <v>2.3543873017099139</v>
      </c>
      <c r="AC17" s="120">
        <v>2.898135757980592</v>
      </c>
      <c r="AD17" s="107">
        <v>40.222025170004834</v>
      </c>
      <c r="AE17" s="107">
        <v>57.79606215555804</v>
      </c>
      <c r="AF17" s="107">
        <v>98.018087325562874</v>
      </c>
      <c r="AG17" s="107">
        <v>41.03530916330687</v>
      </c>
      <c r="AH17" s="103">
        <v>38.768606224627909</v>
      </c>
    </row>
    <row r="18" spans="1:38" ht="14.45" customHeight="1">
      <c r="A18" s="118">
        <v>26</v>
      </c>
      <c r="B18" s="89" t="s">
        <v>31</v>
      </c>
      <c r="C18" s="89">
        <v>5</v>
      </c>
      <c r="D18" s="89" t="s">
        <v>16</v>
      </c>
      <c r="E18" s="89" t="s">
        <v>173</v>
      </c>
      <c r="F18" s="89" t="s">
        <v>714</v>
      </c>
      <c r="G18" s="89"/>
      <c r="H18" s="156" t="s">
        <v>71</v>
      </c>
      <c r="I18" s="89">
        <v>5</v>
      </c>
      <c r="J18" s="89" t="s">
        <v>72</v>
      </c>
      <c r="K18" s="89" t="s">
        <v>14</v>
      </c>
      <c r="L18" s="97" t="s">
        <v>17</v>
      </c>
      <c r="M18" s="89"/>
      <c r="N18" s="89"/>
      <c r="O18" s="119">
        <v>43641</v>
      </c>
      <c r="P18" s="89" t="s">
        <v>73</v>
      </c>
      <c r="Q18" s="120">
        <v>0.6689099092437466</v>
      </c>
      <c r="R18" s="89">
        <v>6.1</v>
      </c>
      <c r="S18" s="89">
        <v>5.19</v>
      </c>
      <c r="T18" s="89">
        <v>4.1399999999999997</v>
      </c>
      <c r="U18" s="89">
        <v>3.9</v>
      </c>
      <c r="V18" s="120">
        <v>7.1965759441320349</v>
      </c>
      <c r="W18" s="120">
        <v>8.9381032037410026</v>
      </c>
      <c r="X18" s="120">
        <v>0.37384502798665609</v>
      </c>
      <c r="Y18" s="120">
        <v>2.3085831341516441</v>
      </c>
      <c r="Z18" s="120">
        <v>2.362471515885177</v>
      </c>
      <c r="AA18" s="120">
        <v>0.29680223985406878</v>
      </c>
      <c r="AB18" s="120">
        <v>0.17652816760174034</v>
      </c>
      <c r="AC18" s="120">
        <v>1.6393602493077284</v>
      </c>
      <c r="AD18" s="107">
        <v>13.785686021379565</v>
      </c>
      <c r="AE18" s="107">
        <v>9.5065834612804885</v>
      </c>
      <c r="AF18" s="107">
        <v>23.292269482660053</v>
      </c>
      <c r="AG18" s="107">
        <v>59.185671158589024</v>
      </c>
      <c r="AH18" s="103">
        <v>4.0399833402749401</v>
      </c>
    </row>
    <row r="19" spans="1:38" ht="14.45" customHeight="1">
      <c r="A19" s="118">
        <v>27</v>
      </c>
      <c r="B19" s="89" t="s">
        <v>31</v>
      </c>
      <c r="C19" s="89">
        <v>5</v>
      </c>
      <c r="D19" s="89" t="s">
        <v>16</v>
      </c>
      <c r="E19" s="89" t="s">
        <v>43</v>
      </c>
      <c r="F19" s="89" t="s">
        <v>713</v>
      </c>
      <c r="G19" s="89" t="s">
        <v>52</v>
      </c>
      <c r="H19" s="156" t="s">
        <v>74</v>
      </c>
      <c r="I19" s="89"/>
      <c r="J19" s="89" t="s">
        <v>75</v>
      </c>
      <c r="K19" s="89" t="s">
        <v>14</v>
      </c>
      <c r="L19" s="97" t="s">
        <v>17</v>
      </c>
      <c r="M19" s="89"/>
      <c r="N19" s="89"/>
      <c r="O19" s="119">
        <v>43641</v>
      </c>
      <c r="P19" s="89" t="s">
        <v>76</v>
      </c>
      <c r="Q19" s="120">
        <v>0.25340841908355421</v>
      </c>
      <c r="R19" s="89">
        <v>4.3</v>
      </c>
      <c r="S19" s="89">
        <v>6.13</v>
      </c>
      <c r="T19" s="89">
        <v>5.16</v>
      </c>
      <c r="U19" s="89">
        <v>4.8899999999999997</v>
      </c>
      <c r="V19" s="120">
        <v>0.12521223299201786</v>
      </c>
      <c r="W19" s="120">
        <v>31.452552291227338</v>
      </c>
      <c r="X19" s="120">
        <v>0.41145024205100694</v>
      </c>
      <c r="Y19" s="120">
        <v>3.3875434126551145</v>
      </c>
      <c r="Z19" s="120">
        <v>6.8468382639826775</v>
      </c>
      <c r="AA19" s="120">
        <v>0.12012011020405218</v>
      </c>
      <c r="AB19" s="120">
        <v>1.7916152543513522</v>
      </c>
      <c r="AC19" s="120">
        <v>0.10035821267675918</v>
      </c>
      <c r="AD19" s="107">
        <v>43.478549222216479</v>
      </c>
      <c r="AE19" s="107">
        <v>0.75714079792383615</v>
      </c>
      <c r="AF19" s="107">
        <v>44.235690020140318</v>
      </c>
      <c r="AG19" s="107">
        <v>98.288393834075791</v>
      </c>
      <c r="AH19" s="103">
        <v>3.8324420677361992</v>
      </c>
    </row>
    <row r="20" spans="1:38" ht="14.45" customHeight="1">
      <c r="A20" s="118">
        <v>31</v>
      </c>
      <c r="B20" s="89" t="s">
        <v>31</v>
      </c>
      <c r="C20" s="89">
        <v>5</v>
      </c>
      <c r="D20" s="89" t="s">
        <v>13</v>
      </c>
      <c r="E20" s="89" t="s">
        <v>38</v>
      </c>
      <c r="F20" s="89" t="s">
        <v>707</v>
      </c>
      <c r="G20" s="89"/>
      <c r="H20" s="156" t="s">
        <v>77</v>
      </c>
      <c r="I20" s="89">
        <v>6</v>
      </c>
      <c r="J20" s="89"/>
      <c r="K20" s="89" t="s">
        <v>14</v>
      </c>
      <c r="L20" s="97" t="s">
        <v>18</v>
      </c>
      <c r="M20" s="89"/>
      <c r="N20" s="89"/>
      <c r="O20" s="119">
        <v>43641</v>
      </c>
      <c r="P20" s="89"/>
      <c r="Q20" s="120">
        <v>22.79425143300654</v>
      </c>
      <c r="R20" s="89"/>
      <c r="S20" s="89">
        <v>4.0199999999999996</v>
      </c>
      <c r="T20" s="89">
        <v>3.03</v>
      </c>
      <c r="U20" s="89">
        <v>3.03</v>
      </c>
      <c r="V20" s="120">
        <v>34.458447546364027</v>
      </c>
      <c r="W20" s="120">
        <v>52.946086243645787</v>
      </c>
      <c r="X20" s="120">
        <v>0.7713042023147223</v>
      </c>
      <c r="Y20" s="120">
        <v>3.9670073417563017</v>
      </c>
      <c r="Z20" s="120">
        <v>13.49514395341958</v>
      </c>
      <c r="AA20" s="120">
        <v>2.3464183417408053</v>
      </c>
      <c r="AB20" s="120">
        <v>2.104728759509277</v>
      </c>
      <c r="AC20" s="120">
        <v>12.649680138715244</v>
      </c>
      <c r="AD20" s="107">
        <v>72.512966298330937</v>
      </c>
      <c r="AE20" s="107">
        <v>50.225850229134807</v>
      </c>
      <c r="AF20" s="107">
        <v>122.73881652746574</v>
      </c>
      <c r="AG20" s="107">
        <v>59.079082192473663</v>
      </c>
      <c r="AH20" s="103">
        <v>60.205580029368512</v>
      </c>
    </row>
    <row r="21" spans="1:38" ht="14.45" customHeight="1">
      <c r="A21" s="118">
        <v>32</v>
      </c>
      <c r="B21" s="89" t="s">
        <v>31</v>
      </c>
      <c r="C21" s="89">
        <v>5</v>
      </c>
      <c r="D21" s="89" t="s">
        <v>13</v>
      </c>
      <c r="E21" s="89" t="s">
        <v>40</v>
      </c>
      <c r="F21" s="89" t="s">
        <v>708</v>
      </c>
      <c r="G21" s="89"/>
      <c r="H21" s="156" t="s">
        <v>78</v>
      </c>
      <c r="I21" s="89">
        <v>1</v>
      </c>
      <c r="J21" s="89" t="s">
        <v>79</v>
      </c>
      <c r="K21" s="89" t="s">
        <v>14</v>
      </c>
      <c r="L21" s="97" t="s">
        <v>18</v>
      </c>
      <c r="M21" s="89"/>
      <c r="N21" s="89"/>
      <c r="O21" s="119">
        <v>43641</v>
      </c>
      <c r="P21" s="89"/>
      <c r="Q21" s="120">
        <v>7.5847974610082014</v>
      </c>
      <c r="R21" s="89">
        <v>4</v>
      </c>
      <c r="S21" s="89">
        <v>3.66</v>
      </c>
      <c r="T21" s="89">
        <v>3.12</v>
      </c>
      <c r="U21" s="89">
        <v>3.35</v>
      </c>
      <c r="V21" s="120">
        <v>62.008285146848806</v>
      </c>
      <c r="W21" s="120">
        <v>16.170173503795962</v>
      </c>
      <c r="X21" s="120">
        <v>3.7354948360694697</v>
      </c>
      <c r="Y21" s="120">
        <v>2.0860190963522802</v>
      </c>
      <c r="Z21" s="120">
        <v>4.9215166932078871</v>
      </c>
      <c r="AA21" s="120">
        <v>0.28946180166744767</v>
      </c>
      <c r="AB21" s="120">
        <v>2.1709285992118605</v>
      </c>
      <c r="AC21" s="120">
        <v>6.0102813848050252</v>
      </c>
      <c r="AD21" s="107">
        <v>25.348637892567993</v>
      </c>
      <c r="AE21" s="107">
        <v>72.043523169390738</v>
      </c>
      <c r="AF21" s="107">
        <v>97.392161061958731</v>
      </c>
      <c r="AG21" s="107">
        <v>26.027390311671748</v>
      </c>
      <c r="AH21" s="103">
        <v>19.256198347107496</v>
      </c>
    </row>
    <row r="22" spans="1:38" ht="14.45" customHeight="1">
      <c r="A22" s="118">
        <v>33</v>
      </c>
      <c r="B22" s="89" t="s">
        <v>31</v>
      </c>
      <c r="C22" s="89">
        <v>5</v>
      </c>
      <c r="D22" s="89" t="s">
        <v>13</v>
      </c>
      <c r="E22" s="89" t="s">
        <v>43</v>
      </c>
      <c r="F22" s="89" t="s">
        <v>710</v>
      </c>
      <c r="G22" s="89" t="s">
        <v>80</v>
      </c>
      <c r="H22" s="156" t="s">
        <v>81</v>
      </c>
      <c r="I22" s="89">
        <v>26</v>
      </c>
      <c r="J22" s="89" t="s">
        <v>82</v>
      </c>
      <c r="K22" s="89" t="s">
        <v>14</v>
      </c>
      <c r="L22" s="97" t="s">
        <v>18</v>
      </c>
      <c r="M22" s="89"/>
      <c r="N22" s="89"/>
      <c r="O22" s="119">
        <v>43641</v>
      </c>
      <c r="P22" s="89"/>
      <c r="Q22" s="120">
        <v>0.69342914228459307</v>
      </c>
      <c r="R22" s="89">
        <v>4.9000000000000004</v>
      </c>
      <c r="S22" s="89">
        <v>4.55</v>
      </c>
      <c r="T22" s="89">
        <v>4</v>
      </c>
      <c r="U22" s="89">
        <v>4.22</v>
      </c>
      <c r="V22" s="120">
        <v>15.792865921873076</v>
      </c>
      <c r="W22" s="120">
        <v>10.014371952424582</v>
      </c>
      <c r="X22" s="120">
        <v>6.522411006873019E-2</v>
      </c>
      <c r="Y22" s="120">
        <v>0.95317486283079522</v>
      </c>
      <c r="Z22" s="120">
        <v>2.0738153266934001</v>
      </c>
      <c r="AA22" s="120">
        <v>0.29087622009030584</v>
      </c>
      <c r="AB22" s="120">
        <v>1.730160749709152</v>
      </c>
      <c r="AC22" s="120">
        <v>0.7357769890497533</v>
      </c>
      <c r="AD22" s="107">
        <v>14.771522891657929</v>
      </c>
      <c r="AE22" s="107">
        <v>16.884743241081864</v>
      </c>
      <c r="AF22" s="107">
        <v>31.656266132739795</v>
      </c>
      <c r="AG22" s="107">
        <v>46.662240043467435</v>
      </c>
      <c r="AH22" s="103">
        <v>6.4324591786243976</v>
      </c>
    </row>
    <row r="23" spans="1:38" ht="14.45" customHeight="1">
      <c r="A23" s="118">
        <v>36</v>
      </c>
      <c r="B23" s="89" t="s">
        <v>31</v>
      </c>
      <c r="C23" s="89">
        <v>8</v>
      </c>
      <c r="D23" s="89" t="s">
        <v>16</v>
      </c>
      <c r="E23" s="89" t="s">
        <v>38</v>
      </c>
      <c r="F23" s="89" t="s">
        <v>711</v>
      </c>
      <c r="G23" s="89"/>
      <c r="H23" s="156" t="s">
        <v>84</v>
      </c>
      <c r="I23" s="89">
        <v>4</v>
      </c>
      <c r="J23" s="89"/>
      <c r="K23" s="89" t="s">
        <v>14</v>
      </c>
      <c r="L23" s="97" t="s">
        <v>17</v>
      </c>
      <c r="M23" s="89"/>
      <c r="N23" s="89"/>
      <c r="O23" s="119">
        <v>43641</v>
      </c>
      <c r="P23" s="89"/>
      <c r="Q23" s="120">
        <v>21.768326085111521</v>
      </c>
      <c r="R23" s="89">
        <v>4.4000000000000004</v>
      </c>
      <c r="S23" s="89">
        <v>4.28</v>
      </c>
      <c r="T23" s="89">
        <v>3.3</v>
      </c>
      <c r="U23" s="89">
        <v>3.25</v>
      </c>
      <c r="V23" s="120">
        <v>26.274411612497829</v>
      </c>
      <c r="W23" s="120">
        <v>71.509138794687615</v>
      </c>
      <c r="X23" s="120">
        <v>0.69627732272473497</v>
      </c>
      <c r="Y23" s="120">
        <v>4.7637549341069079</v>
      </c>
      <c r="Z23" s="120">
        <v>9.628835933111807</v>
      </c>
      <c r="AA23" s="120">
        <v>3.6760175651025766</v>
      </c>
      <c r="AB23" s="120">
        <v>2.5201531359736298</v>
      </c>
      <c r="AC23" s="120">
        <v>7.5913592069964011</v>
      </c>
      <c r="AD23" s="107">
        <v>88.42188279787996</v>
      </c>
      <c r="AE23" s="107">
        <v>38.238065707321539</v>
      </c>
      <c r="AF23" s="107">
        <v>126.6599485052015</v>
      </c>
      <c r="AG23" s="107">
        <v>69.810452192192997</v>
      </c>
      <c r="AH23" s="103">
        <v>56.283320639756319</v>
      </c>
    </row>
    <row r="24" spans="1:38" ht="14.45" customHeight="1">
      <c r="A24" s="118">
        <v>37</v>
      </c>
      <c r="B24" s="89" t="s">
        <v>31</v>
      </c>
      <c r="C24" s="89">
        <v>8</v>
      </c>
      <c r="D24" s="89" t="s">
        <v>16</v>
      </c>
      <c r="E24" s="89" t="s">
        <v>48</v>
      </c>
      <c r="F24" s="89" t="s">
        <v>712</v>
      </c>
      <c r="G24" s="89"/>
      <c r="H24" s="156" t="s">
        <v>85</v>
      </c>
      <c r="I24" s="89">
        <v>18</v>
      </c>
      <c r="J24" s="89"/>
      <c r="K24" s="89" t="s">
        <v>14</v>
      </c>
      <c r="L24" s="97" t="s">
        <v>17</v>
      </c>
      <c r="M24" s="89"/>
      <c r="N24" s="89"/>
      <c r="O24" s="119">
        <v>43641</v>
      </c>
      <c r="P24" s="89"/>
      <c r="Q24" s="120">
        <v>9.9536974223993919</v>
      </c>
      <c r="R24" s="89">
        <v>5.3</v>
      </c>
      <c r="S24" s="89">
        <v>4.6399999999999997</v>
      </c>
      <c r="T24" s="89">
        <v>4.08</v>
      </c>
      <c r="U24" s="89">
        <v>4.1500000000000004</v>
      </c>
      <c r="V24" s="120">
        <v>22.060283499775792</v>
      </c>
      <c r="W24" s="120">
        <v>18.643565856167765</v>
      </c>
      <c r="X24" s="120">
        <v>0.22765776114190359</v>
      </c>
      <c r="Y24" s="120">
        <v>1.4012413558855172</v>
      </c>
      <c r="Z24" s="120">
        <v>3.3266223268688129</v>
      </c>
      <c r="AA24" s="120">
        <v>0.22033785994961294</v>
      </c>
      <c r="AB24" s="120">
        <v>1.9206185327768774</v>
      </c>
      <c r="AC24" s="120">
        <v>0.87737079840587229</v>
      </c>
      <c r="AD24" s="107">
        <v>25.292048071698972</v>
      </c>
      <c r="AE24" s="107">
        <v>23.385649919273181</v>
      </c>
      <c r="AF24" s="107">
        <v>48.677697990972149</v>
      </c>
      <c r="AG24" s="107">
        <v>51.958184375090376</v>
      </c>
      <c r="AH24" s="103">
        <v>28.748524203069682</v>
      </c>
      <c r="AJ24" s="53"/>
      <c r="AK24" s="53"/>
      <c r="AL24" s="109"/>
    </row>
    <row r="25" spans="1:38" ht="14.45" customHeight="1">
      <c r="A25" s="118">
        <v>39</v>
      </c>
      <c r="B25" s="89" t="s">
        <v>31</v>
      </c>
      <c r="C25" s="89">
        <v>8</v>
      </c>
      <c r="D25" s="89" t="s">
        <v>16</v>
      </c>
      <c r="E25" s="89" t="s">
        <v>43</v>
      </c>
      <c r="F25" s="89" t="s">
        <v>713</v>
      </c>
      <c r="G25" s="89"/>
      <c r="H25" s="156" t="s">
        <v>86</v>
      </c>
      <c r="I25" s="89"/>
      <c r="J25" s="89" t="s">
        <v>87</v>
      </c>
      <c r="K25" s="89" t="s">
        <v>14</v>
      </c>
      <c r="L25" s="97" t="s">
        <v>17</v>
      </c>
      <c r="M25" s="89"/>
      <c r="N25" s="89"/>
      <c r="O25" s="119">
        <v>43641</v>
      </c>
      <c r="P25" s="89"/>
      <c r="Q25" s="120">
        <v>0.28060051103010514</v>
      </c>
      <c r="R25" s="89">
        <v>4.7</v>
      </c>
      <c r="S25" s="89">
        <v>5.13</v>
      </c>
      <c r="T25" s="89">
        <v>4.18</v>
      </c>
      <c r="U25" s="89">
        <v>4.43</v>
      </c>
      <c r="V25" s="120">
        <v>5.2978000942723718</v>
      </c>
      <c r="W25" s="120">
        <v>16.453520520369246</v>
      </c>
      <c r="X25" s="120">
        <v>0.17735115408209376</v>
      </c>
      <c r="Y25" s="120">
        <v>2.2231384481096619</v>
      </c>
      <c r="Z25" s="120">
        <v>8.2122253480633844</v>
      </c>
      <c r="AA25" s="120">
        <v>0.26534833631733595</v>
      </c>
      <c r="AB25" s="120">
        <v>2.1737541848505466</v>
      </c>
      <c r="AC25" s="120">
        <v>0.42582374949324364</v>
      </c>
      <c r="AD25" s="107">
        <v>29.06263850139284</v>
      </c>
      <c r="AE25" s="107">
        <v>6.1663233341650452</v>
      </c>
      <c r="AF25" s="107">
        <v>35.228961835557882</v>
      </c>
      <c r="AG25" s="107">
        <v>82.496437553430411</v>
      </c>
      <c r="AH25" s="103">
        <v>4.2461832061068048</v>
      </c>
      <c r="AJ25" s="53"/>
      <c r="AK25" s="53"/>
      <c r="AL25" s="109"/>
    </row>
    <row r="26" spans="1:38" ht="14.45" customHeight="1">
      <c r="A26" s="118">
        <v>43</v>
      </c>
      <c r="B26" s="89" t="s">
        <v>31</v>
      </c>
      <c r="C26" s="89">
        <v>8</v>
      </c>
      <c r="D26" s="89" t="s">
        <v>13</v>
      </c>
      <c r="E26" s="89" t="s">
        <v>38</v>
      </c>
      <c r="F26" s="89" t="s">
        <v>707</v>
      </c>
      <c r="G26" s="89"/>
      <c r="H26" s="156" t="s">
        <v>89</v>
      </c>
      <c r="I26" s="89">
        <v>3</v>
      </c>
      <c r="J26" s="89"/>
      <c r="K26" s="89" t="s">
        <v>14</v>
      </c>
      <c r="L26" s="89"/>
      <c r="M26" s="89"/>
      <c r="N26" s="89"/>
      <c r="O26" s="119">
        <v>43641</v>
      </c>
      <c r="P26" s="89" t="s">
        <v>88</v>
      </c>
      <c r="Q26" s="120">
        <v>23.523812401788945</v>
      </c>
      <c r="R26" s="89">
        <v>3.7</v>
      </c>
      <c r="S26" s="89">
        <v>4.03</v>
      </c>
      <c r="T26" s="89">
        <v>3.14</v>
      </c>
      <c r="U26" s="89">
        <v>2.91</v>
      </c>
      <c r="V26" s="120">
        <v>37.584668289054001</v>
      </c>
      <c r="W26" s="120">
        <v>36.698984152778131</v>
      </c>
      <c r="X26" s="120">
        <v>2.0362496660857681</v>
      </c>
      <c r="Y26" s="120">
        <v>6.7830467117964846</v>
      </c>
      <c r="Z26" s="120">
        <v>11.587541537671399</v>
      </c>
      <c r="AA26" s="120">
        <v>2.6800301102207689</v>
      </c>
      <c r="AB26" s="120">
        <v>0.55848869998489348</v>
      </c>
      <c r="AC26" s="120">
        <v>16.700149255324586</v>
      </c>
      <c r="AD26" s="107">
        <v>55.628061102230909</v>
      </c>
      <c r="AE26" s="107">
        <v>59.001097320685119</v>
      </c>
      <c r="AF26" s="107">
        <v>114.62915842291602</v>
      </c>
      <c r="AG26" s="107">
        <v>48.528718057054199</v>
      </c>
      <c r="AH26" s="103">
        <v>49.427480916030596</v>
      </c>
      <c r="AJ26" s="53"/>
      <c r="AK26" s="53"/>
      <c r="AL26" s="109"/>
    </row>
    <row r="27" spans="1:38" ht="14.45" customHeight="1">
      <c r="A27" s="118">
        <v>44</v>
      </c>
      <c r="B27" s="89" t="s">
        <v>31</v>
      </c>
      <c r="C27" s="89">
        <v>8</v>
      </c>
      <c r="D27" s="89" t="s">
        <v>13</v>
      </c>
      <c r="E27" s="89" t="s">
        <v>40</v>
      </c>
      <c r="F27" s="89" t="s">
        <v>708</v>
      </c>
      <c r="G27" s="89"/>
      <c r="H27" s="156" t="s">
        <v>90</v>
      </c>
      <c r="I27" s="89">
        <v>7</v>
      </c>
      <c r="J27" s="89" t="s">
        <v>91</v>
      </c>
      <c r="K27" s="89" t="s">
        <v>14</v>
      </c>
      <c r="L27" s="89"/>
      <c r="M27" s="89"/>
      <c r="N27" s="89"/>
      <c r="O27" s="119">
        <v>43641</v>
      </c>
      <c r="P27" s="89" t="s">
        <v>88</v>
      </c>
      <c r="Q27" s="120">
        <v>16.297647139200855</v>
      </c>
      <c r="R27" s="89">
        <v>5.8</v>
      </c>
      <c r="S27" s="89">
        <v>3.97</v>
      </c>
      <c r="T27" s="89">
        <v>3.38</v>
      </c>
      <c r="U27" s="89">
        <v>3.36</v>
      </c>
      <c r="V27" s="120">
        <v>43.454561320851937</v>
      </c>
      <c r="W27" s="120">
        <v>2.9646816963362177</v>
      </c>
      <c r="X27" s="120">
        <v>0.46926027401074732</v>
      </c>
      <c r="Y27" s="120">
        <v>0.98048085359636672</v>
      </c>
      <c r="Z27" s="120">
        <v>1.2546361933777654</v>
      </c>
      <c r="AA27" s="120">
        <v>0.92422498502641226</v>
      </c>
      <c r="AB27" s="120">
        <v>0.27881123384775985</v>
      </c>
      <c r="AC27" s="120">
        <v>5.8733054508982283</v>
      </c>
      <c r="AD27" s="107">
        <v>5.4786099771581096</v>
      </c>
      <c r="AE27" s="107">
        <v>50.72135203078733</v>
      </c>
      <c r="AF27" s="107">
        <v>56.199962007945437</v>
      </c>
      <c r="AG27" s="107">
        <v>9.7484229195449537</v>
      </c>
      <c r="AH27" s="106">
        <v>9.7259537882858282</v>
      </c>
      <c r="AJ27" s="53"/>
      <c r="AK27" s="53"/>
      <c r="AL27" s="109"/>
    </row>
    <row r="28" spans="1:38" ht="14.45" customHeight="1">
      <c r="A28" s="118">
        <v>45</v>
      </c>
      <c r="B28" s="89" t="s">
        <v>31</v>
      </c>
      <c r="C28" s="89">
        <v>8</v>
      </c>
      <c r="D28" s="89" t="s">
        <v>13</v>
      </c>
      <c r="E28" s="89" t="s">
        <v>43</v>
      </c>
      <c r="F28" s="89" t="s">
        <v>710</v>
      </c>
      <c r="G28" s="89"/>
      <c r="H28" s="156" t="s">
        <v>92</v>
      </c>
      <c r="I28" s="89">
        <v>18</v>
      </c>
      <c r="J28" s="89" t="s">
        <v>93</v>
      </c>
      <c r="K28" s="89" t="s">
        <v>14</v>
      </c>
      <c r="L28" s="89"/>
      <c r="M28" s="89"/>
      <c r="N28" s="89"/>
      <c r="O28" s="119">
        <v>43641</v>
      </c>
      <c r="P28" s="89" t="s">
        <v>88</v>
      </c>
      <c r="Q28" s="120">
        <v>0.70482316360337804</v>
      </c>
      <c r="R28" s="89">
        <v>4.3</v>
      </c>
      <c r="S28" s="89">
        <v>4.46</v>
      </c>
      <c r="T28" s="89">
        <v>3.77</v>
      </c>
      <c r="U28" s="89">
        <v>4.04</v>
      </c>
      <c r="V28" s="120">
        <v>22.153291293617148</v>
      </c>
      <c r="W28" s="120">
        <v>10.031291551293256</v>
      </c>
      <c r="X28" s="120">
        <v>0.54491579897865028</v>
      </c>
      <c r="Y28" s="120">
        <v>1.065351919312979</v>
      </c>
      <c r="Z28" s="120">
        <v>2.1872522230083478</v>
      </c>
      <c r="AA28" s="120">
        <v>0.50504780926191417</v>
      </c>
      <c r="AB28" s="120">
        <v>1.5184145732157026</v>
      </c>
      <c r="AC28" s="120">
        <v>1.1584787384163249</v>
      </c>
      <c r="AD28" s="107">
        <v>14.802310266830284</v>
      </c>
      <c r="AE28" s="107">
        <v>24.361733640274036</v>
      </c>
      <c r="AF28" s="107">
        <v>39.164043907104322</v>
      </c>
      <c r="AG28" s="107">
        <v>37.795663547770559</v>
      </c>
      <c r="AH28" s="103">
        <v>5.118326912493119</v>
      </c>
      <c r="AJ28" s="53"/>
      <c r="AK28" s="53"/>
      <c r="AL28" s="109"/>
    </row>
    <row r="29" spans="1:38" ht="14.45" customHeight="1">
      <c r="A29" s="118">
        <v>46</v>
      </c>
      <c r="B29" s="89" t="s">
        <v>31</v>
      </c>
      <c r="C29" s="89">
        <v>8</v>
      </c>
      <c r="D29" s="89" t="s">
        <v>13</v>
      </c>
      <c r="E29" s="89" t="s">
        <v>43</v>
      </c>
      <c r="F29" s="89" t="s">
        <v>710</v>
      </c>
      <c r="G29" s="89" t="s">
        <v>52</v>
      </c>
      <c r="H29" s="156" t="s">
        <v>94</v>
      </c>
      <c r="I29" s="89"/>
      <c r="J29" s="89" t="s">
        <v>75</v>
      </c>
      <c r="K29" s="89" t="s">
        <v>14</v>
      </c>
      <c r="L29" s="89"/>
      <c r="M29" s="89"/>
      <c r="N29" s="89"/>
      <c r="O29" s="119">
        <v>43641</v>
      </c>
      <c r="P29" s="89" t="s">
        <v>88</v>
      </c>
      <c r="Q29" s="120">
        <v>0.27838743307447483</v>
      </c>
      <c r="R29" s="89">
        <v>4.2</v>
      </c>
      <c r="S29" s="89">
        <v>4.68</v>
      </c>
      <c r="T29" s="89">
        <v>3.95</v>
      </c>
      <c r="U29" s="89">
        <v>4.24</v>
      </c>
      <c r="V29" s="120">
        <v>14.612749262242572</v>
      </c>
      <c r="W29" s="120">
        <v>10.062872472325946</v>
      </c>
      <c r="X29" s="120">
        <v>6.522411006873019E-2</v>
      </c>
      <c r="Y29" s="120">
        <v>1.3676284915501771</v>
      </c>
      <c r="Z29" s="120">
        <v>2.4516658119028389</v>
      </c>
      <c r="AA29" s="120">
        <v>0.27865041637692584</v>
      </c>
      <c r="AB29" s="120">
        <v>1.5059314884379646</v>
      </c>
      <c r="AC29" s="120">
        <v>0.69914808018764296</v>
      </c>
      <c r="AD29" s="107">
        <v>15.388098264216925</v>
      </c>
      <c r="AE29" s="107">
        <v>15.65577186887587</v>
      </c>
      <c r="AF29" s="107">
        <v>31.043870133092796</v>
      </c>
      <c r="AG29" s="107">
        <v>49.568878487908627</v>
      </c>
      <c r="AH29" s="103">
        <v>3.6659877800407998</v>
      </c>
      <c r="AJ29" s="53"/>
      <c r="AK29" s="53"/>
      <c r="AL29" s="109"/>
    </row>
    <row r="30" spans="1:38" ht="14.45" customHeight="1">
      <c r="A30" s="118">
        <v>48</v>
      </c>
      <c r="B30" s="89" t="s">
        <v>31</v>
      </c>
      <c r="C30" s="89">
        <v>11</v>
      </c>
      <c r="D30" s="89" t="s">
        <v>16</v>
      </c>
      <c r="E30" s="89" t="s">
        <v>38</v>
      </c>
      <c r="F30" s="89" t="s">
        <v>711</v>
      </c>
      <c r="G30" s="89"/>
      <c r="H30" s="156" t="s">
        <v>95</v>
      </c>
      <c r="I30" s="89">
        <v>1.5</v>
      </c>
      <c r="J30" s="89"/>
      <c r="K30" s="89" t="s">
        <v>14</v>
      </c>
      <c r="L30" s="97" t="s">
        <v>17</v>
      </c>
      <c r="M30" s="89"/>
      <c r="N30" s="89"/>
      <c r="O30" s="119">
        <v>43641</v>
      </c>
      <c r="P30" s="89"/>
      <c r="Q30" s="120">
        <v>9.2573086287579205</v>
      </c>
      <c r="R30" s="89">
        <v>3.9</v>
      </c>
      <c r="S30" s="89">
        <v>5.28</v>
      </c>
      <c r="T30" s="89">
        <v>4.2300000000000004</v>
      </c>
      <c r="U30" s="89">
        <v>4.3099999999999996</v>
      </c>
      <c r="V30" s="120">
        <v>1.235246744928161</v>
      </c>
      <c r="W30" s="120">
        <v>134.64018516449784</v>
      </c>
      <c r="X30" s="120">
        <v>0.1521068764184153</v>
      </c>
      <c r="Y30" s="120">
        <v>8.6536693560476898</v>
      </c>
      <c r="Z30" s="120">
        <v>16.637454368659881</v>
      </c>
      <c r="AA30" s="120">
        <v>18.081982211603766</v>
      </c>
      <c r="AB30" s="120">
        <v>2.5073165149554764</v>
      </c>
      <c r="AC30" s="120">
        <v>0.59189392426119747</v>
      </c>
      <c r="AD30" s="107">
        <v>162.43862540416089</v>
      </c>
      <c r="AE30" s="107">
        <v>20.061229757211539</v>
      </c>
      <c r="AF30" s="107">
        <v>182.49985516137244</v>
      </c>
      <c r="AG30" s="107">
        <v>89.00753661449609</v>
      </c>
      <c r="AH30" s="106">
        <v>65.155807365439017</v>
      </c>
      <c r="AJ30" s="53"/>
      <c r="AK30" s="53"/>
      <c r="AL30" s="109"/>
    </row>
    <row r="31" spans="1:38" ht="14.45" customHeight="1">
      <c r="A31" s="118">
        <v>49</v>
      </c>
      <c r="B31" s="89" t="s">
        <v>31</v>
      </c>
      <c r="C31" s="89">
        <v>11</v>
      </c>
      <c r="D31" s="89" t="s">
        <v>16</v>
      </c>
      <c r="E31" s="89" t="s">
        <v>48</v>
      </c>
      <c r="F31" s="89" t="s">
        <v>712</v>
      </c>
      <c r="G31" s="89"/>
      <c r="H31" s="156" t="s">
        <v>96</v>
      </c>
      <c r="I31" s="89">
        <v>17</v>
      </c>
      <c r="J31" s="89"/>
      <c r="K31" s="89" t="s">
        <v>14</v>
      </c>
      <c r="L31" s="97" t="s">
        <v>17</v>
      </c>
      <c r="M31" s="89"/>
      <c r="N31" s="89"/>
      <c r="O31" s="119">
        <v>43641</v>
      </c>
      <c r="P31" s="89"/>
      <c r="Q31" s="120">
        <v>12.930436583164298</v>
      </c>
      <c r="R31" s="89">
        <v>5.0999999999999996</v>
      </c>
      <c r="S31" s="89">
        <v>4.83</v>
      </c>
      <c r="T31" s="89">
        <v>3.88</v>
      </c>
      <c r="U31" s="89">
        <v>3.94</v>
      </c>
      <c r="V31" s="120">
        <v>27.846562773086465</v>
      </c>
      <c r="W31" s="120">
        <v>44.621260139969372</v>
      </c>
      <c r="X31" s="120">
        <v>6.522411006873019E-2</v>
      </c>
      <c r="Y31" s="120">
        <v>1.9404450188879558</v>
      </c>
      <c r="Z31" s="120">
        <v>4.9551068623670567</v>
      </c>
      <c r="AA31" s="120">
        <v>1.9157284341366703</v>
      </c>
      <c r="AB31" s="120">
        <v>2.169856183754213</v>
      </c>
      <c r="AC31" s="120">
        <v>1.4804751645421426</v>
      </c>
      <c r="AD31" s="107">
        <v>53.686668204978595</v>
      </c>
      <c r="AE31" s="107">
        <v>31.307990481834008</v>
      </c>
      <c r="AF31" s="107">
        <v>84.994658686812599</v>
      </c>
      <c r="AG31" s="107">
        <v>63.164755332217581</v>
      </c>
      <c r="AH31" s="103">
        <v>32.632961260669731</v>
      </c>
      <c r="AJ31" s="53"/>
      <c r="AK31" s="53"/>
      <c r="AL31" s="109"/>
    </row>
    <row r="32" spans="1:38" ht="14.45" customHeight="1">
      <c r="A32" s="118">
        <v>51</v>
      </c>
      <c r="B32" s="89" t="s">
        <v>31</v>
      </c>
      <c r="C32" s="89">
        <v>11</v>
      </c>
      <c r="D32" s="89" t="s">
        <v>16</v>
      </c>
      <c r="E32" s="89" t="s">
        <v>173</v>
      </c>
      <c r="F32" s="89" t="s">
        <v>714</v>
      </c>
      <c r="G32" s="89"/>
      <c r="H32" s="156" t="s">
        <v>97</v>
      </c>
      <c r="I32" s="89">
        <v>8</v>
      </c>
      <c r="J32" s="89" t="s">
        <v>98</v>
      </c>
      <c r="K32" s="89" t="s">
        <v>14</v>
      </c>
      <c r="L32" s="97" t="s">
        <v>17</v>
      </c>
      <c r="M32" s="89"/>
      <c r="N32" s="89"/>
      <c r="O32" s="119">
        <v>43641</v>
      </c>
      <c r="P32" s="89" t="s">
        <v>99</v>
      </c>
      <c r="Q32" s="120">
        <v>1.1080590248814639</v>
      </c>
      <c r="R32" s="89">
        <v>4.3</v>
      </c>
      <c r="S32" s="89">
        <v>5.17</v>
      </c>
      <c r="T32" s="89">
        <v>4.2</v>
      </c>
      <c r="U32" s="89">
        <v>4.37</v>
      </c>
      <c r="V32" s="120">
        <v>5.9165884962359714</v>
      </c>
      <c r="W32" s="120">
        <v>31.001640757362285</v>
      </c>
      <c r="X32" s="120">
        <v>0.42410962448049599</v>
      </c>
      <c r="Y32" s="120">
        <v>2.6150812478737895</v>
      </c>
      <c r="Z32" s="120">
        <v>5.8916198163982685</v>
      </c>
      <c r="AA32" s="120">
        <v>0.48605706102526375</v>
      </c>
      <c r="AB32" s="120">
        <v>1.7590123141415106</v>
      </c>
      <c r="AC32" s="120">
        <v>0.50101750062445405</v>
      </c>
      <c r="AD32" s="107">
        <v>41.267354135775854</v>
      </c>
      <c r="AE32" s="107">
        <v>7.3277726823661853</v>
      </c>
      <c r="AF32" s="107">
        <v>48.595126818142042</v>
      </c>
      <c r="AG32" s="107">
        <v>84.920766418021771</v>
      </c>
      <c r="AH32" s="103">
        <v>5.1965657478535237</v>
      </c>
      <c r="AJ32" s="53"/>
      <c r="AK32" s="53"/>
      <c r="AL32" s="109"/>
    </row>
    <row r="33" spans="1:38" ht="14.45" customHeight="1">
      <c r="A33" s="118">
        <v>52</v>
      </c>
      <c r="B33" s="89" t="s">
        <v>31</v>
      </c>
      <c r="C33" s="89">
        <v>11</v>
      </c>
      <c r="D33" s="89" t="s">
        <v>16</v>
      </c>
      <c r="E33" s="89" t="s">
        <v>43</v>
      </c>
      <c r="F33" s="89" t="s">
        <v>713</v>
      </c>
      <c r="G33" s="89" t="s">
        <v>52</v>
      </c>
      <c r="H33" s="156" t="s">
        <v>100</v>
      </c>
      <c r="I33" s="89"/>
      <c r="J33" s="89" t="s">
        <v>101</v>
      </c>
      <c r="K33" s="89" t="s">
        <v>14</v>
      </c>
      <c r="L33" s="97" t="s">
        <v>17</v>
      </c>
      <c r="M33" s="89"/>
      <c r="N33" s="89"/>
      <c r="O33" s="119">
        <v>43641</v>
      </c>
      <c r="P33" s="89"/>
      <c r="Q33" s="120">
        <v>1.016274736813138</v>
      </c>
      <c r="R33" s="89">
        <v>4.9000000000000004</v>
      </c>
      <c r="S33" s="89">
        <v>5.37</v>
      </c>
      <c r="T33" s="89">
        <v>4.22</v>
      </c>
      <c r="U33" s="89">
        <v>4.3899999999999997</v>
      </c>
      <c r="V33" s="120">
        <v>4.1902990115738028</v>
      </c>
      <c r="W33" s="120">
        <v>30.593624932288424</v>
      </c>
      <c r="X33" s="120">
        <v>0.50538580482187268</v>
      </c>
      <c r="Y33" s="120">
        <v>2.1757288319638275</v>
      </c>
      <c r="Z33" s="120">
        <v>6.7997571116690869</v>
      </c>
      <c r="AA33" s="120">
        <v>0.35155257443310395</v>
      </c>
      <c r="AB33" s="120">
        <v>1.662005430592034</v>
      </c>
      <c r="AC33" s="120">
        <v>0.47632747056708424</v>
      </c>
      <c r="AD33" s="107">
        <v>41.231116306513371</v>
      </c>
      <c r="AE33" s="107">
        <v>5.5235648613958634</v>
      </c>
      <c r="AF33" s="107">
        <v>46.754681167909233</v>
      </c>
      <c r="AG33" s="107">
        <v>88.186070948576926</v>
      </c>
      <c r="AH33" s="103">
        <v>5.6371387967788493</v>
      </c>
      <c r="AJ33" s="53"/>
      <c r="AK33" s="53"/>
      <c r="AL33" s="109"/>
    </row>
    <row r="34" spans="1:38" ht="14.45" customHeight="1">
      <c r="A34" s="118">
        <v>56</v>
      </c>
      <c r="B34" s="89" t="s">
        <v>31</v>
      </c>
      <c r="C34" s="89">
        <v>11</v>
      </c>
      <c r="D34" s="89" t="s">
        <v>13</v>
      </c>
      <c r="E34" s="89" t="s">
        <v>38</v>
      </c>
      <c r="F34" s="89" t="s">
        <v>707</v>
      </c>
      <c r="G34" s="89"/>
      <c r="H34" s="156" t="s">
        <v>103</v>
      </c>
      <c r="I34" s="89">
        <v>4</v>
      </c>
      <c r="J34" s="89"/>
      <c r="K34" s="89" t="s">
        <v>14</v>
      </c>
      <c r="L34" s="97" t="s">
        <v>18</v>
      </c>
      <c r="M34" s="89"/>
      <c r="N34" s="89"/>
      <c r="O34" s="119">
        <v>43641</v>
      </c>
      <c r="P34" s="89" t="s">
        <v>102</v>
      </c>
      <c r="Q34" s="120">
        <v>21.699205339441054</v>
      </c>
      <c r="R34" s="89">
        <v>4.5999999999999996</v>
      </c>
      <c r="S34" s="89">
        <v>4.1399999999999997</v>
      </c>
      <c r="T34" s="89">
        <v>3.24</v>
      </c>
      <c r="U34" s="89">
        <v>3.25</v>
      </c>
      <c r="V34" s="120">
        <v>35.132996962747164</v>
      </c>
      <c r="W34" s="120">
        <v>39.721487569363354</v>
      </c>
      <c r="X34" s="120">
        <v>1.5430852144353515</v>
      </c>
      <c r="Y34" s="120">
        <v>6.9836894292732312</v>
      </c>
      <c r="Z34" s="120">
        <v>11.085676900289306</v>
      </c>
      <c r="AA34" s="120">
        <v>4.2753930391664543</v>
      </c>
      <c r="AB34" s="120">
        <v>2.4207722627956878</v>
      </c>
      <c r="AC34" s="120">
        <v>7.590686850037037</v>
      </c>
      <c r="AD34" s="107">
        <v>60.211626161721583</v>
      </c>
      <c r="AE34" s="107">
        <v>48.542162066386005</v>
      </c>
      <c r="AF34" s="107">
        <v>108.7537882281076</v>
      </c>
      <c r="AG34" s="107">
        <v>55.365083959585505</v>
      </c>
      <c r="AH34" s="103">
        <v>50.854700854701015</v>
      </c>
      <c r="AJ34" s="53"/>
      <c r="AK34" s="53"/>
      <c r="AL34" s="109"/>
    </row>
    <row r="35" spans="1:38" ht="14.45" customHeight="1">
      <c r="A35" s="118">
        <v>57</v>
      </c>
      <c r="B35" s="89" t="s">
        <v>31</v>
      </c>
      <c r="C35" s="89">
        <v>11</v>
      </c>
      <c r="D35" s="89" t="s">
        <v>13</v>
      </c>
      <c r="E35" s="89" t="s">
        <v>40</v>
      </c>
      <c r="F35" s="89" t="s">
        <v>708</v>
      </c>
      <c r="G35" s="89"/>
      <c r="H35" s="156" t="s">
        <v>104</v>
      </c>
      <c r="I35" s="89">
        <v>2</v>
      </c>
      <c r="J35" s="89" t="s">
        <v>105</v>
      </c>
      <c r="K35" s="89" t="s">
        <v>14</v>
      </c>
      <c r="L35" s="97" t="s">
        <v>18</v>
      </c>
      <c r="M35" s="89"/>
      <c r="N35" s="89"/>
      <c r="O35" s="119">
        <v>43641</v>
      </c>
      <c r="P35" s="89" t="s">
        <v>102</v>
      </c>
      <c r="Q35" s="120">
        <v>4.7275727429802394</v>
      </c>
      <c r="R35" s="89">
        <v>3.8</v>
      </c>
      <c r="S35" s="89">
        <v>3.66</v>
      </c>
      <c r="T35" s="89">
        <v>3.35</v>
      </c>
      <c r="U35" s="89">
        <v>3.29</v>
      </c>
      <c r="V35" s="120">
        <v>54.396951039244577</v>
      </c>
      <c r="W35" s="120">
        <v>1.8798978967599049</v>
      </c>
      <c r="X35" s="120">
        <v>2.6626892256296744</v>
      </c>
      <c r="Y35" s="120">
        <v>2.1047138145709483</v>
      </c>
      <c r="Z35" s="120">
        <v>1.6938191758115961</v>
      </c>
      <c r="AA35" s="120">
        <v>0.11574370827366948</v>
      </c>
      <c r="AB35" s="120">
        <v>0.80090970646786241</v>
      </c>
      <c r="AC35" s="120">
        <v>6.9141010335641306</v>
      </c>
      <c r="AD35" s="107">
        <v>6.4793405936103117</v>
      </c>
      <c r="AE35" s="107">
        <v>64.089485006712053</v>
      </c>
      <c r="AF35" s="107">
        <v>70.56882560032237</v>
      </c>
      <c r="AG35" s="107">
        <v>9.1815905089693217</v>
      </c>
      <c r="AH35" s="103">
        <v>16.416593115622248</v>
      </c>
      <c r="AJ35" s="53"/>
      <c r="AK35" s="53"/>
      <c r="AL35" s="109"/>
    </row>
    <row r="36" spans="1:38" ht="14.45" customHeight="1">
      <c r="A36" s="118">
        <v>58</v>
      </c>
      <c r="B36" s="89" t="s">
        <v>31</v>
      </c>
      <c r="C36" s="89">
        <v>11</v>
      </c>
      <c r="D36" s="89" t="s">
        <v>13</v>
      </c>
      <c r="E36" s="89" t="s">
        <v>43</v>
      </c>
      <c r="F36" s="89" t="s">
        <v>710</v>
      </c>
      <c r="G36" s="89" t="s">
        <v>44</v>
      </c>
      <c r="H36" s="156" t="s">
        <v>106</v>
      </c>
      <c r="I36" s="89"/>
      <c r="J36" s="89" t="s">
        <v>107</v>
      </c>
      <c r="K36" s="89" t="s">
        <v>14</v>
      </c>
      <c r="L36" s="97" t="s">
        <v>18</v>
      </c>
      <c r="M36" s="89"/>
      <c r="N36" s="89"/>
      <c r="O36" s="119">
        <v>43641</v>
      </c>
      <c r="P36" s="89" t="s">
        <v>102</v>
      </c>
      <c r="Q36" s="120">
        <v>0.8655948467057798</v>
      </c>
      <c r="R36" s="89">
        <v>4.2</v>
      </c>
      <c r="S36" s="89">
        <v>4.54</v>
      </c>
      <c r="T36" s="89">
        <v>4</v>
      </c>
      <c r="U36" s="89">
        <v>3.91</v>
      </c>
      <c r="V36" s="120">
        <v>17.178195496709566</v>
      </c>
      <c r="W36" s="120">
        <v>1.2271398278906005</v>
      </c>
      <c r="X36" s="120">
        <v>0.51998804373847785</v>
      </c>
      <c r="Y36" s="120">
        <v>0.61356365139725644</v>
      </c>
      <c r="Z36" s="120">
        <v>0.18238096418446573</v>
      </c>
      <c r="AA36" s="120">
        <v>7.4920901798574954E-2</v>
      </c>
      <c r="AB36" s="120">
        <v>7.4171397751686449E-2</v>
      </c>
      <c r="AC36" s="120">
        <v>1.5967951447222191</v>
      </c>
      <c r="AD36" s="107">
        <v>2.0972558412240092</v>
      </c>
      <c r="AE36" s="107">
        <v>19.369899586968838</v>
      </c>
      <c r="AF36" s="107">
        <v>21.467155428192847</v>
      </c>
      <c r="AG36" s="107">
        <v>9.7696029091478049</v>
      </c>
      <c r="AH36" s="103">
        <v>6.2899786780383993</v>
      </c>
      <c r="AJ36" s="53"/>
      <c r="AK36" s="53"/>
      <c r="AL36" s="109"/>
    </row>
    <row r="37" spans="1:38" ht="14.45" customHeight="1">
      <c r="A37" s="118">
        <v>61</v>
      </c>
      <c r="B37" s="89" t="s">
        <v>31</v>
      </c>
      <c r="C37" s="89">
        <v>12</v>
      </c>
      <c r="D37" s="89" t="s">
        <v>16</v>
      </c>
      <c r="E37" s="89" t="s">
        <v>38</v>
      </c>
      <c r="F37" s="89" t="s">
        <v>711</v>
      </c>
      <c r="G37" s="89"/>
      <c r="H37" s="156" t="s">
        <v>109</v>
      </c>
      <c r="I37" s="89">
        <v>1.5</v>
      </c>
      <c r="J37" s="89"/>
      <c r="K37" s="89" t="s">
        <v>14</v>
      </c>
      <c r="L37" s="97" t="s">
        <v>17</v>
      </c>
      <c r="M37" s="89"/>
      <c r="N37" s="89"/>
      <c r="O37" s="119">
        <v>43641</v>
      </c>
      <c r="P37" s="89" t="s">
        <v>110</v>
      </c>
      <c r="Q37" s="120">
        <v>32.121882013405923</v>
      </c>
      <c r="R37" s="89">
        <v>3.5</v>
      </c>
      <c r="S37" s="89">
        <v>4.57</v>
      </c>
      <c r="T37" s="89">
        <v>3.45</v>
      </c>
      <c r="U37" s="89">
        <v>3.39</v>
      </c>
      <c r="V37" s="120">
        <v>7.7030543249429071</v>
      </c>
      <c r="W37" s="120">
        <v>95.49630256433538</v>
      </c>
      <c r="X37" s="120">
        <v>0.63905827248242042</v>
      </c>
      <c r="Y37" s="120">
        <v>12.794021704887896</v>
      </c>
      <c r="Z37" s="120">
        <v>25.416857624310445</v>
      </c>
      <c r="AA37" s="120">
        <v>6.9074080984724189</v>
      </c>
      <c r="AB37" s="120">
        <v>3.3123401601291822</v>
      </c>
      <c r="AC37" s="120">
        <v>5.4794419366085192</v>
      </c>
      <c r="AD37" s="107">
        <v>137.01952205366291</v>
      </c>
      <c r="AE37" s="107">
        <v>20.728962632506267</v>
      </c>
      <c r="AF37" s="107">
        <v>157.74848468616918</v>
      </c>
      <c r="AG37" s="107">
        <v>86.859485418357423</v>
      </c>
      <c r="AH37" s="103">
        <v>75.491679273827401</v>
      </c>
      <c r="AJ37" s="53"/>
      <c r="AK37" s="53"/>
      <c r="AL37" s="109"/>
    </row>
    <row r="38" spans="1:38" ht="14.45" customHeight="1">
      <c r="A38" s="118">
        <v>62</v>
      </c>
      <c r="B38" s="89" t="s">
        <v>31</v>
      </c>
      <c r="C38" s="89">
        <v>12</v>
      </c>
      <c r="D38" s="89" t="s">
        <v>16</v>
      </c>
      <c r="E38" s="89" t="s">
        <v>48</v>
      </c>
      <c r="F38" s="89" t="s">
        <v>712</v>
      </c>
      <c r="G38" s="89"/>
      <c r="H38" s="156" t="s">
        <v>111</v>
      </c>
      <c r="I38" s="89">
        <v>18.5</v>
      </c>
      <c r="J38" s="89"/>
      <c r="K38" s="89" t="s">
        <v>14</v>
      </c>
      <c r="L38" s="97" t="s">
        <v>17</v>
      </c>
      <c r="M38" s="89"/>
      <c r="N38" s="89"/>
      <c r="O38" s="119">
        <v>43641</v>
      </c>
      <c r="P38" s="89" t="s">
        <v>112</v>
      </c>
      <c r="Q38" s="120">
        <v>8.4343673584350061</v>
      </c>
      <c r="R38" s="89">
        <v>4.0999999999999996</v>
      </c>
      <c r="S38" s="89">
        <v>5.42</v>
      </c>
      <c r="T38" s="89">
        <v>4.29</v>
      </c>
      <c r="U38" s="89">
        <v>4.1900000000000004</v>
      </c>
      <c r="V38" s="120">
        <v>16.789524342734786</v>
      </c>
      <c r="W38" s="120">
        <v>47.635345419614367</v>
      </c>
      <c r="X38" s="120">
        <v>0.14553648265978492</v>
      </c>
      <c r="Y38" s="120">
        <v>1.5902136720481457</v>
      </c>
      <c r="Z38" s="120">
        <v>6.230015545379711</v>
      </c>
      <c r="AA38" s="120">
        <v>0.53448956309789442</v>
      </c>
      <c r="AB38" s="120">
        <v>2.1024464412756805</v>
      </c>
      <c r="AC38" s="120">
        <v>0.79461178060642068</v>
      </c>
      <c r="AD38" s="107">
        <v>57.5580210783179</v>
      </c>
      <c r="AE38" s="107">
        <v>18.264162169098888</v>
      </c>
      <c r="AF38" s="107">
        <v>75.822183247416788</v>
      </c>
      <c r="AG38" s="107">
        <v>75.911848766605999</v>
      </c>
      <c r="AH38" s="103">
        <v>19.351230425055927</v>
      </c>
      <c r="AJ38" s="53"/>
      <c r="AK38" s="53"/>
      <c r="AL38" s="109"/>
    </row>
    <row r="39" spans="1:38" ht="14.45" customHeight="1">
      <c r="A39" s="118">
        <v>64</v>
      </c>
      <c r="B39" s="89" t="s">
        <v>31</v>
      </c>
      <c r="C39" s="89">
        <v>12</v>
      </c>
      <c r="D39" s="89" t="s">
        <v>16</v>
      </c>
      <c r="E39" s="89" t="s">
        <v>173</v>
      </c>
      <c r="F39" s="89" t="s">
        <v>714</v>
      </c>
      <c r="G39" s="89"/>
      <c r="H39" s="156" t="s">
        <v>113</v>
      </c>
      <c r="I39" s="89">
        <v>4</v>
      </c>
      <c r="J39" s="89" t="s">
        <v>114</v>
      </c>
      <c r="K39" s="89" t="s">
        <v>14</v>
      </c>
      <c r="L39" s="97" t="s">
        <v>17</v>
      </c>
      <c r="M39" s="89"/>
      <c r="N39" s="89"/>
      <c r="O39" s="119">
        <v>43641</v>
      </c>
      <c r="P39" s="89"/>
      <c r="Q39" s="120">
        <v>0.81345168129681855</v>
      </c>
      <c r="R39" s="89">
        <v>4.3</v>
      </c>
      <c r="S39" s="89">
        <v>5.2</v>
      </c>
      <c r="T39" s="89">
        <v>3.97</v>
      </c>
      <c r="U39" s="89">
        <v>3.76</v>
      </c>
      <c r="V39" s="120">
        <v>4.684621675727227</v>
      </c>
      <c r="W39" s="120">
        <v>15.107309203777259</v>
      </c>
      <c r="X39" s="120">
        <v>0.28513898281017519</v>
      </c>
      <c r="Y39" s="120">
        <v>2.4157546416112101</v>
      </c>
      <c r="Z39" s="120">
        <v>4.4012379796323433</v>
      </c>
      <c r="AA39" s="120">
        <v>0.40389252825439564</v>
      </c>
      <c r="AB39" s="120">
        <v>0.56224534700094453</v>
      </c>
      <c r="AC39" s="120">
        <v>2.293646858813045</v>
      </c>
      <c r="AD39" s="107">
        <v>22.486547172021758</v>
      </c>
      <c r="AE39" s="107">
        <v>7.6673000456048435</v>
      </c>
      <c r="AF39" s="107">
        <v>30.153847217626602</v>
      </c>
      <c r="AG39" s="107">
        <v>74.572730337630418</v>
      </c>
      <c r="AH39" s="103">
        <v>4.2724196277495397</v>
      </c>
      <c r="AJ39" s="53"/>
      <c r="AK39" s="53"/>
      <c r="AL39" s="109"/>
    </row>
    <row r="40" spans="1:38" ht="14.45" customHeight="1">
      <c r="A40" s="118">
        <v>65</v>
      </c>
      <c r="B40" s="89" t="s">
        <v>31</v>
      </c>
      <c r="C40" s="89">
        <v>12</v>
      </c>
      <c r="D40" s="89" t="s">
        <v>16</v>
      </c>
      <c r="E40" s="89" t="s">
        <v>43</v>
      </c>
      <c r="F40" s="89" t="s">
        <v>713</v>
      </c>
      <c r="G40" s="89" t="s">
        <v>52</v>
      </c>
      <c r="H40" s="156" t="s">
        <v>115</v>
      </c>
      <c r="I40" s="89"/>
      <c r="J40" s="89" t="s">
        <v>116</v>
      </c>
      <c r="K40" s="89" t="s">
        <v>14</v>
      </c>
      <c r="L40" s="97" t="s">
        <v>17</v>
      </c>
      <c r="M40" s="89"/>
      <c r="N40" s="89"/>
      <c r="O40" s="119">
        <v>43641</v>
      </c>
      <c r="P40" s="89"/>
      <c r="Q40" s="120">
        <v>0.59139282739492183</v>
      </c>
      <c r="R40" s="89">
        <v>6.5</v>
      </c>
      <c r="S40" s="89">
        <v>5.55</v>
      </c>
      <c r="T40" s="89">
        <v>4.4400000000000004</v>
      </c>
      <c r="U40" s="89">
        <v>3.96</v>
      </c>
      <c r="V40" s="120">
        <v>0.8182231429713307</v>
      </c>
      <c r="W40" s="120">
        <v>15.875364722539477</v>
      </c>
      <c r="X40" s="120">
        <v>0.4625492412179521</v>
      </c>
      <c r="Y40" s="120">
        <v>1.9940361765695145</v>
      </c>
      <c r="Z40" s="120">
        <v>4.7613307079653717</v>
      </c>
      <c r="AA40" s="120">
        <v>0.26343979333122036</v>
      </c>
      <c r="AB40" s="120">
        <v>0.28348247491114886</v>
      </c>
      <c r="AC40" s="120">
        <v>1.4199449108927527</v>
      </c>
      <c r="AD40" s="107">
        <v>22.914214081985513</v>
      </c>
      <c r="AE40" s="107">
        <v>2.9641570884132555</v>
      </c>
      <c r="AF40" s="107">
        <v>25.878371170398768</v>
      </c>
      <c r="AG40" s="107">
        <v>88.545812760411152</v>
      </c>
      <c r="AH40" s="103">
        <v>4.1275030649775575</v>
      </c>
      <c r="AJ40" s="53"/>
      <c r="AK40" s="53"/>
      <c r="AL40" s="109"/>
    </row>
    <row r="41" spans="1:38" ht="14.45" customHeight="1">
      <c r="A41" s="118">
        <v>69</v>
      </c>
      <c r="B41" s="89" t="s">
        <v>31</v>
      </c>
      <c r="C41" s="89">
        <v>12</v>
      </c>
      <c r="D41" s="89" t="s">
        <v>13</v>
      </c>
      <c r="E41" s="89" t="s">
        <v>38</v>
      </c>
      <c r="F41" s="89" t="s">
        <v>707</v>
      </c>
      <c r="G41" s="89"/>
      <c r="H41" s="156" t="s">
        <v>117</v>
      </c>
      <c r="I41" s="89">
        <v>6</v>
      </c>
      <c r="J41" s="89"/>
      <c r="K41" s="89" t="s">
        <v>14</v>
      </c>
      <c r="L41" s="97" t="s">
        <v>15</v>
      </c>
      <c r="M41" s="89"/>
      <c r="N41" s="89"/>
      <c r="O41" s="119">
        <v>43641</v>
      </c>
      <c r="P41" s="89"/>
      <c r="Q41" s="120">
        <v>21.948726965045108</v>
      </c>
      <c r="R41" s="89">
        <v>3.2</v>
      </c>
      <c r="S41" s="89">
        <v>3.61</v>
      </c>
      <c r="T41" s="89">
        <v>3.02</v>
      </c>
      <c r="U41" s="89">
        <v>3.08</v>
      </c>
      <c r="V41" s="120">
        <v>26.084993396976046</v>
      </c>
      <c r="W41" s="120">
        <v>29.478428736148434</v>
      </c>
      <c r="X41" s="120">
        <v>0.41744659690682084</v>
      </c>
      <c r="Y41" s="120">
        <v>4.583089960383413</v>
      </c>
      <c r="Z41" s="120">
        <v>9.3559506552743699</v>
      </c>
      <c r="AA41" s="120">
        <v>1.6574296024815864</v>
      </c>
      <c r="AB41" s="120">
        <v>2.1413625009087678</v>
      </c>
      <c r="AC41" s="120">
        <v>11.265956238879527</v>
      </c>
      <c r="AD41" s="107">
        <v>45.558831852714988</v>
      </c>
      <c r="AE41" s="107">
        <v>39.425825835243977</v>
      </c>
      <c r="AF41" s="107">
        <v>84.984657687958958</v>
      </c>
      <c r="AG41" s="107">
        <v>53.608301889024354</v>
      </c>
      <c r="AH41" s="103">
        <v>61.981566820276633</v>
      </c>
      <c r="AJ41" s="53"/>
      <c r="AK41" s="53"/>
      <c r="AL41" s="109"/>
    </row>
    <row r="42" spans="1:38" ht="14.45" customHeight="1">
      <c r="A42" s="118">
        <v>70</v>
      </c>
      <c r="B42" s="89" t="s">
        <v>31</v>
      </c>
      <c r="C42" s="89">
        <v>12</v>
      </c>
      <c r="D42" s="89" t="s">
        <v>13</v>
      </c>
      <c r="E42" s="89" t="s">
        <v>40</v>
      </c>
      <c r="F42" s="89" t="s">
        <v>708</v>
      </c>
      <c r="G42" s="89"/>
      <c r="H42" s="156" t="s">
        <v>118</v>
      </c>
      <c r="I42" s="89">
        <v>3</v>
      </c>
      <c r="J42" s="89" t="s">
        <v>105</v>
      </c>
      <c r="K42" s="89" t="s">
        <v>14</v>
      </c>
      <c r="L42" s="97" t="s">
        <v>15</v>
      </c>
      <c r="M42" s="89"/>
      <c r="N42" s="89"/>
      <c r="O42" s="119">
        <v>43641</v>
      </c>
      <c r="P42" s="89"/>
      <c r="Q42" s="89"/>
      <c r="R42" s="89">
        <v>5.0999999999999996</v>
      </c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103"/>
      <c r="AJ42" s="53"/>
      <c r="AK42" s="53"/>
      <c r="AL42" s="109"/>
    </row>
    <row r="43" spans="1:38" ht="14.45" customHeight="1">
      <c r="A43" s="118">
        <v>71</v>
      </c>
      <c r="B43" s="89" t="s">
        <v>31</v>
      </c>
      <c r="C43" s="89">
        <v>12</v>
      </c>
      <c r="D43" s="89" t="s">
        <v>13</v>
      </c>
      <c r="E43" s="89" t="s">
        <v>43</v>
      </c>
      <c r="F43" s="89" t="s">
        <v>710</v>
      </c>
      <c r="G43" s="89" t="s">
        <v>44</v>
      </c>
      <c r="H43" s="156" t="s">
        <v>119</v>
      </c>
      <c r="I43" s="89"/>
      <c r="J43" s="89" t="s">
        <v>87</v>
      </c>
      <c r="K43" s="89" t="s">
        <v>14</v>
      </c>
      <c r="L43" s="97" t="s">
        <v>15</v>
      </c>
      <c r="M43" s="89"/>
      <c r="N43" s="89"/>
      <c r="O43" s="119">
        <v>43641</v>
      </c>
      <c r="P43" s="89"/>
      <c r="Q43" s="120">
        <v>1.1335754415131312</v>
      </c>
      <c r="R43" s="89">
        <v>4.9000000000000004</v>
      </c>
      <c r="S43" s="89">
        <v>4.46</v>
      </c>
      <c r="T43" s="89">
        <v>3.89</v>
      </c>
      <c r="U43" s="89">
        <v>4.18</v>
      </c>
      <c r="V43" s="120">
        <v>21.528635878555331</v>
      </c>
      <c r="W43" s="120">
        <v>8.0949465272126044</v>
      </c>
      <c r="X43" s="120">
        <v>0.43001008575258159</v>
      </c>
      <c r="Y43" s="120">
        <v>0.6768435734187418</v>
      </c>
      <c r="Z43" s="120">
        <v>1.7569981486606834</v>
      </c>
      <c r="AA43" s="120">
        <v>0.24534446948253383</v>
      </c>
      <c r="AB43" s="120">
        <v>1.322966634864154</v>
      </c>
      <c r="AC43" s="120">
        <v>0.81235753590768789</v>
      </c>
      <c r="AD43" s="107">
        <v>11.851754884156183</v>
      </c>
      <c r="AE43" s="107">
        <v>23.016347969698131</v>
      </c>
      <c r="AF43" s="107">
        <v>34.86810285385431</v>
      </c>
      <c r="AG43" s="107">
        <v>33.990248720532534</v>
      </c>
      <c r="AH43" s="103">
        <v>7.78001341381621</v>
      </c>
      <c r="AL43" s="109"/>
    </row>
    <row r="44" spans="1:38" ht="14.45" customHeight="1">
      <c r="A44" s="118">
        <v>73</v>
      </c>
      <c r="B44" s="89" t="s">
        <v>31</v>
      </c>
      <c r="C44" s="89">
        <v>15</v>
      </c>
      <c r="D44" s="89" t="s">
        <v>16</v>
      </c>
      <c r="E44" s="89" t="s">
        <v>38</v>
      </c>
      <c r="F44" s="89" t="s">
        <v>711</v>
      </c>
      <c r="G44" s="89"/>
      <c r="H44" s="156" t="s">
        <v>120</v>
      </c>
      <c r="I44" s="89">
        <v>1</v>
      </c>
      <c r="J44" s="89"/>
      <c r="K44" s="89" t="s">
        <v>14</v>
      </c>
      <c r="L44" s="97" t="s">
        <v>17</v>
      </c>
      <c r="M44" s="89"/>
      <c r="N44" s="89"/>
      <c r="O44" s="119">
        <v>43642</v>
      </c>
      <c r="P44" s="89" t="s">
        <v>121</v>
      </c>
      <c r="Q44" s="120">
        <v>20.684515337677325</v>
      </c>
      <c r="R44" s="89">
        <v>6.1</v>
      </c>
      <c r="S44" s="89">
        <v>4.5</v>
      </c>
      <c r="T44" s="89">
        <v>3.58</v>
      </c>
      <c r="U44" s="89">
        <v>3.5</v>
      </c>
      <c r="V44" s="120">
        <v>23.49477201024429</v>
      </c>
      <c r="W44" s="120">
        <v>55.353502542504408</v>
      </c>
      <c r="X44" s="120">
        <v>0.6208210098647059</v>
      </c>
      <c r="Y44" s="120">
        <v>7.8559590333739902</v>
      </c>
      <c r="Z44" s="120">
        <v>10.076578246658542</v>
      </c>
      <c r="AA44" s="120">
        <v>9.4411488688548708</v>
      </c>
      <c r="AB44" s="120">
        <v>2.2671760940078118</v>
      </c>
      <c r="AC44" s="120">
        <v>4.2340945123183706</v>
      </c>
      <c r="AD44" s="107">
        <v>75.553215916544744</v>
      </c>
      <c r="AE44" s="107">
        <v>37.790836401282242</v>
      </c>
      <c r="AF44" s="107">
        <v>113.34405231782699</v>
      </c>
      <c r="AG44" s="107">
        <v>66.658297785830598</v>
      </c>
      <c r="AH44" s="103">
        <v>52.574257425742466</v>
      </c>
      <c r="AJ44" s="53"/>
      <c r="AK44" s="53"/>
      <c r="AL44" s="109"/>
    </row>
    <row r="45" spans="1:38" ht="14.45" customHeight="1">
      <c r="A45" s="118">
        <v>74</v>
      </c>
      <c r="B45" s="89" t="s">
        <v>31</v>
      </c>
      <c r="C45" s="89">
        <v>15</v>
      </c>
      <c r="D45" s="89" t="s">
        <v>16</v>
      </c>
      <c r="E45" s="89" t="s">
        <v>48</v>
      </c>
      <c r="F45" s="89" t="s">
        <v>712</v>
      </c>
      <c r="G45" s="89"/>
      <c r="H45" s="156" t="s">
        <v>122</v>
      </c>
      <c r="I45" s="89">
        <v>19</v>
      </c>
      <c r="J45" s="89"/>
      <c r="K45" s="89" t="s">
        <v>14</v>
      </c>
      <c r="L45" s="97" t="s">
        <v>17</v>
      </c>
      <c r="M45" s="89"/>
      <c r="N45" s="89"/>
      <c r="O45" s="119">
        <v>43642</v>
      </c>
      <c r="P45" s="89"/>
      <c r="Q45" s="120">
        <v>6.0173923619557286</v>
      </c>
      <c r="R45" s="89">
        <v>6.6</v>
      </c>
      <c r="S45" s="89">
        <v>5.23</v>
      </c>
      <c r="T45" s="89">
        <v>4.45</v>
      </c>
      <c r="U45" s="89">
        <v>4.28</v>
      </c>
      <c r="V45" s="120">
        <v>9.7323680783096655</v>
      </c>
      <c r="W45" s="120">
        <v>37.592184147039433</v>
      </c>
      <c r="X45" s="120">
        <v>0.24020924799178797</v>
      </c>
      <c r="Y45" s="120">
        <v>1.3011800290780988</v>
      </c>
      <c r="Z45" s="120">
        <v>3.9452008053849292</v>
      </c>
      <c r="AA45" s="120">
        <v>0.45651209652072583</v>
      </c>
      <c r="AB45" s="120">
        <v>1.7097195154349538</v>
      </c>
      <c r="AC45" s="120">
        <v>0.63298217986813121</v>
      </c>
      <c r="AD45" s="107">
        <v>44.548284496937413</v>
      </c>
      <c r="AE45" s="107">
        <v>11.06207160269031</v>
      </c>
      <c r="AF45" s="107">
        <v>55.610356099627722</v>
      </c>
      <c r="AG45" s="107">
        <v>80.107892884425596</v>
      </c>
      <c r="AH45" s="103">
        <v>16.550615961435504</v>
      </c>
      <c r="AJ45" s="53"/>
      <c r="AK45" s="53"/>
      <c r="AL45" s="109"/>
    </row>
    <row r="46" spans="1:38" ht="14.45" customHeight="1">
      <c r="A46" s="118">
        <v>76</v>
      </c>
      <c r="B46" s="89" t="s">
        <v>31</v>
      </c>
      <c r="C46" s="89">
        <v>15</v>
      </c>
      <c r="D46" s="89" t="s">
        <v>16</v>
      </c>
      <c r="E46" s="89" t="s">
        <v>43</v>
      </c>
      <c r="F46" s="89" t="s">
        <v>713</v>
      </c>
      <c r="G46" s="89" t="s">
        <v>52</v>
      </c>
      <c r="H46" s="156" t="s">
        <v>123</v>
      </c>
      <c r="I46" s="89"/>
      <c r="J46" s="89" t="s">
        <v>116</v>
      </c>
      <c r="K46" s="89" t="s">
        <v>14</v>
      </c>
      <c r="L46" s="97" t="s">
        <v>17</v>
      </c>
      <c r="M46" s="89"/>
      <c r="N46" s="89"/>
      <c r="O46" s="119">
        <v>43642</v>
      </c>
      <c r="P46" s="89"/>
      <c r="Q46" s="120">
        <v>0.49150242483140055</v>
      </c>
      <c r="R46" s="89">
        <v>5.2</v>
      </c>
      <c r="S46" s="89">
        <v>4.9000000000000004</v>
      </c>
      <c r="T46" s="89">
        <v>4.1399999999999997</v>
      </c>
      <c r="U46" s="89">
        <v>4.33</v>
      </c>
      <c r="V46" s="120">
        <v>7.9792830808027233</v>
      </c>
      <c r="W46" s="120">
        <v>12.047434443989848</v>
      </c>
      <c r="X46" s="120">
        <v>0.23444899158823002</v>
      </c>
      <c r="Y46" s="120">
        <v>1.4990208595265984</v>
      </c>
      <c r="Z46" s="120">
        <v>2.9450058594412583</v>
      </c>
      <c r="AA46" s="120">
        <v>0.3209580281915968</v>
      </c>
      <c r="AB46" s="120">
        <v>1.652665807931367</v>
      </c>
      <c r="AC46" s="120">
        <v>0.55579780280221691</v>
      </c>
      <c r="AD46" s="107">
        <v>18.144126970889072</v>
      </c>
      <c r="AE46" s="107">
        <v>9.0904879033847692</v>
      </c>
      <c r="AF46" s="107">
        <v>27.234614874273841</v>
      </c>
      <c r="AG46" s="107">
        <v>66.621566174700135</v>
      </c>
      <c r="AH46" s="103">
        <v>4.9999999999999956</v>
      </c>
      <c r="AJ46" s="53"/>
      <c r="AK46" s="53"/>
      <c r="AL46" s="109"/>
    </row>
    <row r="47" spans="1:38" ht="14.45" customHeight="1">
      <c r="A47" s="118">
        <v>80</v>
      </c>
      <c r="B47" s="89" t="s">
        <v>31</v>
      </c>
      <c r="C47" s="89">
        <v>15</v>
      </c>
      <c r="D47" s="89" t="s">
        <v>13</v>
      </c>
      <c r="E47" s="89" t="s">
        <v>38</v>
      </c>
      <c r="F47" s="89" t="s">
        <v>707</v>
      </c>
      <c r="G47" s="89"/>
      <c r="H47" s="156" t="s">
        <v>124</v>
      </c>
      <c r="I47" s="89">
        <v>4</v>
      </c>
      <c r="J47" s="89"/>
      <c r="K47" s="89" t="s">
        <v>14</v>
      </c>
      <c r="L47" s="97" t="s">
        <v>15</v>
      </c>
      <c r="M47" s="89"/>
      <c r="N47" s="89"/>
      <c r="O47" s="119">
        <v>43642</v>
      </c>
      <c r="P47" s="89"/>
      <c r="Q47" s="120">
        <v>18.504038699290561</v>
      </c>
      <c r="R47" s="89"/>
      <c r="S47" s="89">
        <v>3.96</v>
      </c>
      <c r="T47" s="89">
        <v>3.02</v>
      </c>
      <c r="U47" s="89">
        <v>2.99</v>
      </c>
      <c r="V47" s="120">
        <v>26.623466659796453</v>
      </c>
      <c r="W47" s="120">
        <v>40.7644838639564</v>
      </c>
      <c r="X47" s="120">
        <v>1.0582987023038797</v>
      </c>
      <c r="Y47" s="120">
        <v>4.9526243201043414</v>
      </c>
      <c r="Z47" s="120">
        <v>12.008496336013488</v>
      </c>
      <c r="AA47" s="120">
        <v>2.5155477309483838</v>
      </c>
      <c r="AB47" s="120">
        <v>2.7434746780255557</v>
      </c>
      <c r="AC47" s="120">
        <v>13.877946249764381</v>
      </c>
      <c r="AD47" s="107">
        <v>60.469079198099784</v>
      </c>
      <c r="AE47" s="107">
        <v>44.075259342813098</v>
      </c>
      <c r="AF47" s="107">
        <v>104.54433854091289</v>
      </c>
      <c r="AG47" s="107">
        <v>57.840606236592642</v>
      </c>
      <c r="AH47" s="103">
        <v>58.536585365853654</v>
      </c>
      <c r="AJ47" s="53"/>
      <c r="AK47" s="53"/>
      <c r="AL47" s="109"/>
    </row>
    <row r="48" spans="1:38" ht="14.45" customHeight="1">
      <c r="A48" s="118">
        <v>81</v>
      </c>
      <c r="B48" s="89" t="s">
        <v>31</v>
      </c>
      <c r="C48" s="89">
        <v>15</v>
      </c>
      <c r="D48" s="89" t="s">
        <v>13</v>
      </c>
      <c r="E48" s="89" t="s">
        <v>40</v>
      </c>
      <c r="F48" s="89" t="s">
        <v>708</v>
      </c>
      <c r="G48" s="89" t="s">
        <v>125</v>
      </c>
      <c r="H48" s="156" t="s">
        <v>126</v>
      </c>
      <c r="I48" s="89">
        <v>3</v>
      </c>
      <c r="J48" s="89" t="s">
        <v>101</v>
      </c>
      <c r="K48" s="89" t="s">
        <v>14</v>
      </c>
      <c r="L48" s="97" t="s">
        <v>15</v>
      </c>
      <c r="M48" s="89"/>
      <c r="N48" s="89"/>
      <c r="O48" s="119">
        <v>43642</v>
      </c>
      <c r="P48" s="89"/>
      <c r="Q48" s="120">
        <v>6.1620043784967153</v>
      </c>
      <c r="R48" s="89">
        <v>3.8</v>
      </c>
      <c r="S48" s="89">
        <v>3.84</v>
      </c>
      <c r="T48" s="89">
        <v>3.22</v>
      </c>
      <c r="U48" s="89">
        <v>3.49</v>
      </c>
      <c r="V48" s="120">
        <v>53.557604366914276</v>
      </c>
      <c r="W48" s="120">
        <v>11.010964247118805</v>
      </c>
      <c r="X48" s="120">
        <v>2.7058172079896869</v>
      </c>
      <c r="Y48" s="120">
        <v>1.6497156309163157</v>
      </c>
      <c r="Z48" s="120">
        <v>3.2989032068275561</v>
      </c>
      <c r="AA48" s="120">
        <v>0.11999552731685915</v>
      </c>
      <c r="AB48" s="120">
        <v>1.7965774656753428</v>
      </c>
      <c r="AC48" s="120">
        <v>4.3306523219031563</v>
      </c>
      <c r="AD48" s="107">
        <v>17.75616055053802</v>
      </c>
      <c r="AE48" s="107">
        <v>60.714069424123984</v>
      </c>
      <c r="AF48" s="107">
        <v>78.470229974662004</v>
      </c>
      <c r="AG48" s="107">
        <v>22.627894115094954</v>
      </c>
      <c r="AH48" s="106">
        <v>52.928225451343039</v>
      </c>
      <c r="AJ48" s="53"/>
      <c r="AK48" s="53"/>
      <c r="AL48" s="109"/>
    </row>
    <row r="49" spans="1:38" ht="14.45" customHeight="1">
      <c r="A49" s="118">
        <v>82</v>
      </c>
      <c r="B49" s="89" t="s">
        <v>31</v>
      </c>
      <c r="C49" s="89">
        <v>15</v>
      </c>
      <c r="D49" s="89" t="s">
        <v>13</v>
      </c>
      <c r="E49" s="89" t="s">
        <v>43</v>
      </c>
      <c r="F49" s="89" t="s">
        <v>710</v>
      </c>
      <c r="G49" s="89" t="s">
        <v>44</v>
      </c>
      <c r="H49" s="156" t="s">
        <v>127</v>
      </c>
      <c r="I49" s="89"/>
      <c r="J49" s="89" t="s">
        <v>87</v>
      </c>
      <c r="K49" s="89" t="s">
        <v>14</v>
      </c>
      <c r="L49" s="97" t="s">
        <v>15</v>
      </c>
      <c r="M49" s="89"/>
      <c r="N49" s="89"/>
      <c r="O49" s="119">
        <v>43642</v>
      </c>
      <c r="P49" s="89"/>
      <c r="Q49" s="120">
        <v>1.1683068190191612</v>
      </c>
      <c r="R49" s="89">
        <v>4.0999999999999996</v>
      </c>
      <c r="S49" s="89">
        <v>4.47</v>
      </c>
      <c r="T49" s="89">
        <v>3.89</v>
      </c>
      <c r="U49" s="89">
        <v>3.79</v>
      </c>
      <c r="V49" s="120">
        <v>21.443982903048191</v>
      </c>
      <c r="W49" s="120">
        <v>1.5721636022761798</v>
      </c>
      <c r="X49" s="120">
        <v>0.25366056866149328</v>
      </c>
      <c r="Y49" s="120">
        <v>0.88176996051028866</v>
      </c>
      <c r="Z49" s="120">
        <v>0.32450107492456115</v>
      </c>
      <c r="AA49" s="120">
        <v>0.35769477457882409</v>
      </c>
      <c r="AB49" s="120">
        <v>0.46102311676909663</v>
      </c>
      <c r="AC49" s="120">
        <v>2.1310131042341003</v>
      </c>
      <c r="AD49" s="107">
        <v>3.2394577544801262</v>
      </c>
      <c r="AE49" s="107">
        <v>24.18635135052261</v>
      </c>
      <c r="AF49" s="107">
        <v>27.425809105002735</v>
      </c>
      <c r="AG49" s="107">
        <v>11.811712617401751</v>
      </c>
      <c r="AH49" s="103">
        <v>6.633663366336652</v>
      </c>
      <c r="AJ49" s="53"/>
      <c r="AK49" s="53"/>
      <c r="AL49" s="109"/>
    </row>
    <row r="50" spans="1:38" ht="14.45" customHeight="1">
      <c r="A50" s="118">
        <v>86</v>
      </c>
      <c r="B50" s="89" t="s">
        <v>31</v>
      </c>
      <c r="C50" s="89">
        <v>17</v>
      </c>
      <c r="D50" s="89" t="s">
        <v>16</v>
      </c>
      <c r="E50" s="89" t="s">
        <v>38</v>
      </c>
      <c r="F50" s="89" t="s">
        <v>711</v>
      </c>
      <c r="G50" s="89"/>
      <c r="H50" s="156" t="s">
        <v>128</v>
      </c>
      <c r="I50" s="89">
        <v>2.5</v>
      </c>
      <c r="J50" s="89"/>
      <c r="K50" s="89" t="s">
        <v>19</v>
      </c>
      <c r="L50" s="97" t="s">
        <v>17</v>
      </c>
      <c r="M50" s="89"/>
      <c r="N50" s="89"/>
      <c r="O50" s="119">
        <v>43642</v>
      </c>
      <c r="P50" s="89" t="s">
        <v>129</v>
      </c>
      <c r="Q50" s="120">
        <v>16.148747263439549</v>
      </c>
      <c r="R50" s="89">
        <v>6.2</v>
      </c>
      <c r="S50" s="89">
        <v>5.71</v>
      </c>
      <c r="T50" s="89">
        <v>4.72</v>
      </c>
      <c r="U50" s="89">
        <v>4.68</v>
      </c>
      <c r="V50" s="120">
        <v>0.61205484351934736</v>
      </c>
      <c r="W50" s="120">
        <v>242.83712157431853</v>
      </c>
      <c r="X50" s="120">
        <v>0.47427338602866886</v>
      </c>
      <c r="Y50" s="120">
        <v>12.407364593278137</v>
      </c>
      <c r="Z50" s="120">
        <v>43.215464775983151</v>
      </c>
      <c r="AA50" s="120">
        <v>7.6450274286159834</v>
      </c>
      <c r="AB50" s="120">
        <v>2.5378854925766099</v>
      </c>
      <c r="AC50" s="120">
        <v>0.20879253035589135</v>
      </c>
      <c r="AD50" s="107">
        <v>300.99783643615643</v>
      </c>
      <c r="AE50" s="107">
        <v>8.9401481885198901</v>
      </c>
      <c r="AF50" s="107">
        <v>309.93798462467635</v>
      </c>
      <c r="AG50" s="107">
        <v>97.115504187282468</v>
      </c>
      <c r="AH50" s="103">
        <v>51.814058956916199</v>
      </c>
      <c r="AJ50" s="53"/>
      <c r="AK50" s="53"/>
      <c r="AL50" s="109"/>
    </row>
    <row r="51" spans="1:38" ht="14.45" customHeight="1">
      <c r="A51" s="118">
        <v>87</v>
      </c>
      <c r="B51" s="89" t="s">
        <v>31</v>
      </c>
      <c r="C51" s="89">
        <v>17</v>
      </c>
      <c r="D51" s="89" t="s">
        <v>16</v>
      </c>
      <c r="E51" s="89" t="s">
        <v>48</v>
      </c>
      <c r="F51" s="89" t="s">
        <v>712</v>
      </c>
      <c r="G51" s="89"/>
      <c r="H51" s="156" t="s">
        <v>130</v>
      </c>
      <c r="I51" s="89">
        <v>12</v>
      </c>
      <c r="J51" s="89"/>
      <c r="K51" s="89" t="s">
        <v>19</v>
      </c>
      <c r="L51" s="97" t="s">
        <v>17</v>
      </c>
      <c r="M51" s="89"/>
      <c r="N51" s="89"/>
      <c r="O51" s="119">
        <v>43642</v>
      </c>
      <c r="P51" s="89"/>
      <c r="Q51" s="120">
        <v>9.2684211478576923</v>
      </c>
      <c r="R51" s="89">
        <v>6.5</v>
      </c>
      <c r="S51" s="89">
        <v>5.13</v>
      </c>
      <c r="T51" s="89">
        <v>4.0599999999999996</v>
      </c>
      <c r="U51" s="89">
        <v>3.7</v>
      </c>
      <c r="V51" s="120">
        <v>32.498593645188016</v>
      </c>
      <c r="W51" s="120">
        <v>53.274338220645099</v>
      </c>
      <c r="X51" s="120">
        <v>0.19584405647990749</v>
      </c>
      <c r="Y51" s="120">
        <v>1.9867373773742174</v>
      </c>
      <c r="Z51" s="120">
        <v>6.7544286766634869</v>
      </c>
      <c r="AA51" s="120">
        <v>2.6816144810671321</v>
      </c>
      <c r="AB51" s="120">
        <v>0.49899935506757315</v>
      </c>
      <c r="AC51" s="120">
        <v>2.6389545403457451</v>
      </c>
      <c r="AD51" s="107">
        <v>62.514503629750379</v>
      </c>
      <c r="AE51" s="107">
        <v>38.015006723080795</v>
      </c>
      <c r="AF51" s="107">
        <v>100.52951035283118</v>
      </c>
      <c r="AG51" s="107">
        <v>62.185226417935901</v>
      </c>
      <c r="AH51" s="103">
        <v>24.664536741214015</v>
      </c>
      <c r="AJ51" s="53"/>
      <c r="AK51" s="53"/>
      <c r="AL51" s="109"/>
    </row>
    <row r="52" spans="1:38" ht="14.45" customHeight="1">
      <c r="A52" s="118">
        <v>89</v>
      </c>
      <c r="B52" s="89" t="s">
        <v>31</v>
      </c>
      <c r="C52" s="89">
        <v>17</v>
      </c>
      <c r="D52" s="89" t="s">
        <v>16</v>
      </c>
      <c r="E52" s="89" t="s">
        <v>173</v>
      </c>
      <c r="F52" s="89" t="s">
        <v>714</v>
      </c>
      <c r="G52" s="89"/>
      <c r="H52" s="156" t="s">
        <v>131</v>
      </c>
      <c r="I52" s="89">
        <v>2</v>
      </c>
      <c r="J52" s="89" t="s">
        <v>132</v>
      </c>
      <c r="K52" s="89" t="s">
        <v>19</v>
      </c>
      <c r="L52" s="97" t="s">
        <v>17</v>
      </c>
      <c r="M52" s="89"/>
      <c r="N52" s="89"/>
      <c r="O52" s="119">
        <v>43642</v>
      </c>
      <c r="P52" s="89"/>
      <c r="Q52" s="120">
        <v>0.72088233637062027</v>
      </c>
      <c r="R52" s="89">
        <v>5.4</v>
      </c>
      <c r="S52" s="89">
        <v>5.23</v>
      </c>
      <c r="T52" s="89">
        <v>4.2</v>
      </c>
      <c r="U52" s="89">
        <v>4.3899999999999997</v>
      </c>
      <c r="V52" s="120">
        <v>4.8992496316537562</v>
      </c>
      <c r="W52" s="120">
        <v>24.324119314724705</v>
      </c>
      <c r="X52" s="120">
        <v>6.522411006873019E-2</v>
      </c>
      <c r="Y52" s="120">
        <v>1.0459479175096829</v>
      </c>
      <c r="Z52" s="120">
        <v>5.4104814994675854</v>
      </c>
      <c r="AA52" s="120">
        <v>0.9405882626757015</v>
      </c>
      <c r="AB52" s="120">
        <v>2.0717303738505244</v>
      </c>
      <c r="AC52" s="120">
        <v>0.47560779353265087</v>
      </c>
      <c r="AD52" s="107">
        <v>32.852279105552498</v>
      </c>
      <c r="AE52" s="107">
        <v>6.3806697979308389</v>
      </c>
      <c r="AF52" s="107">
        <v>39.232948903483333</v>
      </c>
      <c r="AG52" s="107">
        <v>83.736451181307146</v>
      </c>
      <c r="AH52" s="103">
        <v>5.0110132158589957</v>
      </c>
      <c r="AJ52" s="53"/>
      <c r="AK52" s="53"/>
      <c r="AL52" s="109"/>
    </row>
    <row r="53" spans="1:38" ht="14.45" customHeight="1">
      <c r="A53" s="118">
        <v>90</v>
      </c>
      <c r="B53" s="89" t="s">
        <v>31</v>
      </c>
      <c r="C53" s="89">
        <v>17</v>
      </c>
      <c r="D53" s="89" t="s">
        <v>16</v>
      </c>
      <c r="E53" s="89" t="s">
        <v>43</v>
      </c>
      <c r="F53" s="89" t="s">
        <v>713</v>
      </c>
      <c r="G53" s="89"/>
      <c r="H53" s="156" t="s">
        <v>133</v>
      </c>
      <c r="I53" s="89">
        <v>15</v>
      </c>
      <c r="J53" s="89" t="s">
        <v>101</v>
      </c>
      <c r="K53" s="89" t="s">
        <v>19</v>
      </c>
      <c r="L53" s="97" t="s">
        <v>17</v>
      </c>
      <c r="M53" s="89"/>
      <c r="N53" s="89"/>
      <c r="O53" s="119">
        <v>43642</v>
      </c>
      <c r="P53" s="89"/>
      <c r="Q53" s="120">
        <v>1.505875174654471</v>
      </c>
      <c r="R53" s="89">
        <v>5.0999999999999996</v>
      </c>
      <c r="S53" s="89">
        <v>5.13</v>
      </c>
      <c r="T53" s="89">
        <v>4.1500000000000004</v>
      </c>
      <c r="U53" s="89">
        <v>4.2</v>
      </c>
      <c r="V53" s="120">
        <v>6.9632412103387411</v>
      </c>
      <c r="W53" s="120">
        <v>45.505159639276307</v>
      </c>
      <c r="X53" s="120">
        <v>0.17756397106826738</v>
      </c>
      <c r="Y53" s="120">
        <v>0.96559575236504769</v>
      </c>
      <c r="Z53" s="120">
        <v>6.6061274268868804</v>
      </c>
      <c r="AA53" s="120">
        <v>1.6386890061999488</v>
      </c>
      <c r="AB53" s="120">
        <v>1.7200393429719993</v>
      </c>
      <c r="AC53" s="120">
        <v>0.78084027271587941</v>
      </c>
      <c r="AD53" s="107">
        <v>54.796922161500234</v>
      </c>
      <c r="AE53" s="107">
        <v>9.5603344603228368</v>
      </c>
      <c r="AF53" s="107">
        <v>64.357256621823069</v>
      </c>
      <c r="AG53" s="107">
        <v>85.144900571972187</v>
      </c>
      <c r="AH53" s="103">
        <v>7.4349442379182742</v>
      </c>
      <c r="AJ53" s="53"/>
      <c r="AK53" s="53"/>
      <c r="AL53" s="109"/>
    </row>
    <row r="54" spans="1:38" ht="14.45" customHeight="1">
      <c r="A54" s="118">
        <v>91</v>
      </c>
      <c r="B54" s="89" t="s">
        <v>31</v>
      </c>
      <c r="C54" s="89">
        <v>17</v>
      </c>
      <c r="D54" s="89" t="s">
        <v>16</v>
      </c>
      <c r="E54" s="89" t="s">
        <v>134</v>
      </c>
      <c r="F54" s="89" t="s">
        <v>715</v>
      </c>
      <c r="G54" s="89"/>
      <c r="H54" s="156" t="s">
        <v>135</v>
      </c>
      <c r="I54" s="89"/>
      <c r="J54" s="89" t="s">
        <v>107</v>
      </c>
      <c r="K54" s="89" t="s">
        <v>19</v>
      </c>
      <c r="L54" s="97" t="s">
        <v>17</v>
      </c>
      <c r="M54" s="89"/>
      <c r="N54" s="89"/>
      <c r="O54" s="119">
        <v>43642</v>
      </c>
      <c r="P54" s="89"/>
      <c r="Q54" s="120">
        <v>0.73023996241814193</v>
      </c>
      <c r="R54" s="89">
        <v>4.8</v>
      </c>
      <c r="S54" s="89">
        <v>5.54</v>
      </c>
      <c r="T54" s="89">
        <v>4.54</v>
      </c>
      <c r="U54" s="89">
        <v>4.49</v>
      </c>
      <c r="V54" s="120">
        <v>2.3905919579814086</v>
      </c>
      <c r="W54" s="120">
        <v>32.481245053485061</v>
      </c>
      <c r="X54" s="120">
        <v>0.27181472788447314</v>
      </c>
      <c r="Y54" s="120">
        <v>1.1139555280108935</v>
      </c>
      <c r="Z54" s="120">
        <v>4.9648564055109548</v>
      </c>
      <c r="AA54" s="120">
        <v>0.84101853383238712</v>
      </c>
      <c r="AB54" s="120">
        <v>1.9592549459901782</v>
      </c>
      <c r="AC54" s="120">
        <v>0.3632978551773543</v>
      </c>
      <c r="AD54" s="107">
        <v>40.519311932997084</v>
      </c>
      <c r="AE54" s="107">
        <v>3.8667230748756234</v>
      </c>
      <c r="AF54" s="107">
        <v>44.386035007872707</v>
      </c>
      <c r="AG54" s="107">
        <v>91.288424221289901</v>
      </c>
      <c r="AH54" s="103">
        <v>5.40685224839405</v>
      </c>
      <c r="AJ54" s="53"/>
      <c r="AK54" s="53"/>
      <c r="AL54" s="109"/>
    </row>
    <row r="55" spans="1:38" ht="14.45" customHeight="1">
      <c r="A55" s="118">
        <v>95</v>
      </c>
      <c r="B55" s="89" t="s">
        <v>31</v>
      </c>
      <c r="C55" s="89">
        <v>17</v>
      </c>
      <c r="D55" s="89" t="s">
        <v>13</v>
      </c>
      <c r="E55" s="89" t="s">
        <v>38</v>
      </c>
      <c r="F55" s="89" t="s">
        <v>707</v>
      </c>
      <c r="G55" s="89"/>
      <c r="H55" s="156" t="s">
        <v>136</v>
      </c>
      <c r="I55" s="89">
        <v>3.5</v>
      </c>
      <c r="J55" s="89"/>
      <c r="K55" s="89" t="s">
        <v>19</v>
      </c>
      <c r="L55" s="97" t="s">
        <v>15</v>
      </c>
      <c r="M55" s="89"/>
      <c r="N55" s="89"/>
      <c r="O55" s="119">
        <v>43642</v>
      </c>
      <c r="P55" s="89"/>
      <c r="Q55" s="120">
        <v>10.5057384843325</v>
      </c>
      <c r="R55" s="89"/>
      <c r="S55" s="89">
        <v>5</v>
      </c>
      <c r="T55" s="89">
        <v>4.2699999999999996</v>
      </c>
      <c r="U55" s="89">
        <v>4.34</v>
      </c>
      <c r="V55" s="120">
        <v>1.9858334103775948</v>
      </c>
      <c r="W55" s="120">
        <v>103.26570219791763</v>
      </c>
      <c r="X55" s="120">
        <v>6.5224110068730204E-2</v>
      </c>
      <c r="Y55" s="120">
        <v>11.498942060207503</v>
      </c>
      <c r="Z55" s="120">
        <v>17.137233361017877</v>
      </c>
      <c r="AA55" s="120">
        <v>9.0947477733328626</v>
      </c>
      <c r="AB55" s="120">
        <v>2.3381314062132614</v>
      </c>
      <c r="AC55" s="120">
        <v>0.54656145915056731</v>
      </c>
      <c r="AD55" s="107">
        <v>134.24000902535627</v>
      </c>
      <c r="AE55" s="107">
        <v>11.692366752929754</v>
      </c>
      <c r="AF55" s="107">
        <v>145.93237577828603</v>
      </c>
      <c r="AG55" s="107">
        <v>91.987818542272009</v>
      </c>
      <c r="AH55" s="103">
        <v>28.316326530612258</v>
      </c>
      <c r="AJ55" s="53"/>
      <c r="AK55" s="53"/>
      <c r="AL55" s="109"/>
    </row>
    <row r="56" spans="1:38" ht="14.45" customHeight="1">
      <c r="A56" s="118">
        <v>96</v>
      </c>
      <c r="B56" s="89" t="s">
        <v>31</v>
      </c>
      <c r="C56" s="89">
        <v>17</v>
      </c>
      <c r="D56" s="89" t="s">
        <v>13</v>
      </c>
      <c r="E56" s="89" t="s">
        <v>40</v>
      </c>
      <c r="F56" s="89" t="s">
        <v>708</v>
      </c>
      <c r="G56" s="89" t="s">
        <v>125</v>
      </c>
      <c r="H56" s="156" t="s">
        <v>137</v>
      </c>
      <c r="I56" s="89">
        <v>3</v>
      </c>
      <c r="J56" s="89" t="s">
        <v>91</v>
      </c>
      <c r="K56" s="89" t="s">
        <v>19</v>
      </c>
      <c r="L56" s="97" t="s">
        <v>15</v>
      </c>
      <c r="M56" s="89"/>
      <c r="N56" s="89"/>
      <c r="O56" s="119">
        <v>43642</v>
      </c>
      <c r="P56" s="89"/>
      <c r="Q56" s="120">
        <v>2.8088469499685607</v>
      </c>
      <c r="R56" s="89">
        <v>4.0999999999999996</v>
      </c>
      <c r="S56" s="89">
        <v>4.5999999999999996</v>
      </c>
      <c r="T56" s="89">
        <v>3.76</v>
      </c>
      <c r="U56" s="89">
        <v>4.01</v>
      </c>
      <c r="V56" s="120">
        <v>21.154784842470484</v>
      </c>
      <c r="W56" s="120">
        <v>20.763774658680198</v>
      </c>
      <c r="X56" s="120">
        <v>0.15177318154854261</v>
      </c>
      <c r="Y56" s="120">
        <v>4.5649478600291546</v>
      </c>
      <c r="Z56" s="120">
        <v>3.6876309679909904</v>
      </c>
      <c r="AA56" s="120">
        <v>0.60959334242959728</v>
      </c>
      <c r="AB56" s="120">
        <v>1.8410529157356386</v>
      </c>
      <c r="AC56" s="120">
        <v>1.2485281800852972</v>
      </c>
      <c r="AD56" s="107">
        <v>30.857406402435981</v>
      </c>
      <c r="AE56" s="107">
        <v>23.164679546533922</v>
      </c>
      <c r="AF56" s="107">
        <v>54.022085948969902</v>
      </c>
      <c r="AG56" s="107">
        <v>57.119983170557987</v>
      </c>
      <c r="AH56" s="103">
        <v>12.015888778550019</v>
      </c>
      <c r="AJ56" s="53"/>
      <c r="AK56" s="53"/>
      <c r="AL56" s="109"/>
    </row>
    <row r="57" spans="1:38" ht="14.45" customHeight="1">
      <c r="A57" s="118">
        <v>97</v>
      </c>
      <c r="B57" s="89" t="s">
        <v>31</v>
      </c>
      <c r="C57" s="89">
        <v>17</v>
      </c>
      <c r="D57" s="89" t="s">
        <v>13</v>
      </c>
      <c r="E57" s="89" t="s">
        <v>43</v>
      </c>
      <c r="F57" s="89" t="s">
        <v>710</v>
      </c>
      <c r="G57" s="89" t="s">
        <v>44</v>
      </c>
      <c r="H57" s="156" t="s">
        <v>138</v>
      </c>
      <c r="I57" s="89"/>
      <c r="J57" s="89" t="s">
        <v>87</v>
      </c>
      <c r="K57" s="89" t="s">
        <v>19</v>
      </c>
      <c r="L57" s="97" t="s">
        <v>15</v>
      </c>
      <c r="M57" s="89"/>
      <c r="N57" s="89"/>
      <c r="O57" s="119">
        <v>43642</v>
      </c>
      <c r="P57" s="89" t="s">
        <v>102</v>
      </c>
      <c r="Q57" s="120">
        <v>0.92148943534781513</v>
      </c>
      <c r="R57" s="89">
        <v>4.5</v>
      </c>
      <c r="S57" s="89">
        <v>4.7699999999999996</v>
      </c>
      <c r="T57" s="89">
        <v>4.1100000000000003</v>
      </c>
      <c r="U57" s="89">
        <v>3.91</v>
      </c>
      <c r="V57" s="120">
        <v>13.740190887961843</v>
      </c>
      <c r="W57" s="120">
        <v>3.078667950300829</v>
      </c>
      <c r="X57" s="120">
        <v>6.522411006873019E-2</v>
      </c>
      <c r="Y57" s="120">
        <v>1.6301749133654631</v>
      </c>
      <c r="Z57" s="120">
        <v>0.21834123886824766</v>
      </c>
      <c r="AA57" s="120">
        <v>0.18771474809289582</v>
      </c>
      <c r="AB57" s="120">
        <v>7.4171397751686449E-2</v>
      </c>
      <c r="AC57" s="120">
        <v>1.5979772973618347</v>
      </c>
      <c r="AD57" s="107">
        <v>5.001355500286226</v>
      </c>
      <c r="AE57" s="107">
        <v>15.591107043485303</v>
      </c>
      <c r="AF57" s="107">
        <v>20.592462543771529</v>
      </c>
      <c r="AG57" s="107">
        <v>24.287311387141283</v>
      </c>
      <c r="AH57" s="103">
        <v>6.7067067067067203</v>
      </c>
      <c r="AJ57" s="53"/>
      <c r="AK57" s="53"/>
      <c r="AL57" s="109"/>
    </row>
    <row r="58" spans="1:38" ht="14.45" customHeight="1">
      <c r="A58" s="118">
        <v>101</v>
      </c>
      <c r="B58" s="89" t="s">
        <v>31</v>
      </c>
      <c r="C58" s="89">
        <v>20</v>
      </c>
      <c r="D58" s="89" t="s">
        <v>16</v>
      </c>
      <c r="E58" s="89" t="s">
        <v>38</v>
      </c>
      <c r="F58" s="89" t="s">
        <v>711</v>
      </c>
      <c r="G58" s="89"/>
      <c r="H58" s="156" t="s">
        <v>139</v>
      </c>
      <c r="I58" s="89">
        <v>3.5</v>
      </c>
      <c r="J58" s="89"/>
      <c r="K58" s="89" t="s">
        <v>14</v>
      </c>
      <c r="L58" s="97" t="s">
        <v>17</v>
      </c>
      <c r="M58" s="89"/>
      <c r="N58" s="89"/>
      <c r="O58" s="119">
        <v>43642</v>
      </c>
      <c r="P58" s="89"/>
      <c r="Q58" s="89"/>
      <c r="R58" s="89"/>
      <c r="S58" s="89">
        <v>4.9400000000000004</v>
      </c>
      <c r="T58" s="89">
        <v>3.83</v>
      </c>
      <c r="U58" s="89">
        <v>3.86</v>
      </c>
      <c r="V58" s="120">
        <v>7.501162550546864</v>
      </c>
      <c r="W58" s="120">
        <v>103.80598171860981</v>
      </c>
      <c r="X58" s="120">
        <v>0.38010514707011278</v>
      </c>
      <c r="Y58" s="120">
        <v>8.6988616945083521</v>
      </c>
      <c r="Z58" s="120">
        <v>18.810982459438801</v>
      </c>
      <c r="AA58" s="120">
        <v>15.550289720148912</v>
      </c>
      <c r="AB58" s="120">
        <v>2.5049994987471513</v>
      </c>
      <c r="AC58" s="120">
        <v>1.8051031750932121</v>
      </c>
      <c r="AD58" s="107">
        <v>133.8208253713041</v>
      </c>
      <c r="AE58" s="107">
        <v>25.236660592859099</v>
      </c>
      <c r="AF58" s="107">
        <v>159.05748596416319</v>
      </c>
      <c r="AG58" s="107">
        <v>84.133622859759583</v>
      </c>
      <c r="AH58" s="103">
        <v>52.360515021459442</v>
      </c>
      <c r="AJ58" s="53"/>
      <c r="AK58" s="53"/>
      <c r="AL58" s="109"/>
    </row>
    <row r="59" spans="1:38" ht="14.45" customHeight="1">
      <c r="A59" s="118">
        <v>102</v>
      </c>
      <c r="B59" s="89" t="s">
        <v>31</v>
      </c>
      <c r="C59" s="89">
        <v>20</v>
      </c>
      <c r="D59" s="89" t="s">
        <v>16</v>
      </c>
      <c r="E59" s="89" t="s">
        <v>48</v>
      </c>
      <c r="F59" s="89" t="s">
        <v>712</v>
      </c>
      <c r="G59" s="89"/>
      <c r="H59" s="156" t="s">
        <v>140</v>
      </c>
      <c r="I59" s="89">
        <v>16</v>
      </c>
      <c r="J59" s="89"/>
      <c r="K59" s="89" t="s">
        <v>14</v>
      </c>
      <c r="L59" s="97" t="s">
        <v>17</v>
      </c>
      <c r="M59" s="89"/>
      <c r="N59" s="89"/>
      <c r="O59" s="119">
        <v>43642</v>
      </c>
      <c r="P59" s="89"/>
      <c r="Q59" s="89"/>
      <c r="R59" s="89">
        <v>5.4</v>
      </c>
      <c r="S59" s="89">
        <v>5.0999999999999996</v>
      </c>
      <c r="T59" s="89">
        <v>4.04</v>
      </c>
      <c r="U59" s="89">
        <v>3.75</v>
      </c>
      <c r="V59" s="120">
        <v>26.443905560095203</v>
      </c>
      <c r="W59" s="120">
        <v>15.501397837643671</v>
      </c>
      <c r="X59" s="120">
        <v>0.40471656651018312</v>
      </c>
      <c r="Y59" s="120">
        <v>1.2505557438587931</v>
      </c>
      <c r="Z59" s="120">
        <v>1.8106992951955678</v>
      </c>
      <c r="AA59" s="120">
        <v>0.61250275620506012</v>
      </c>
      <c r="AB59" s="120">
        <v>0.29887403252599287</v>
      </c>
      <c r="AC59" s="120">
        <v>2.3436763848741284</v>
      </c>
      <c r="AD59" s="107">
        <v>18.861526909224025</v>
      </c>
      <c r="AE59" s="107">
        <v>29.804801267684574</v>
      </c>
      <c r="AF59" s="107">
        <v>48.6663281769086</v>
      </c>
      <c r="AG59" s="107">
        <v>38.756831706431306</v>
      </c>
      <c r="AH59" s="103">
        <v>25.029239766081908</v>
      </c>
      <c r="AJ59" s="53"/>
      <c r="AK59" s="53"/>
      <c r="AL59" s="109"/>
    </row>
    <row r="60" spans="1:38" ht="14.45" customHeight="1">
      <c r="A60" s="118">
        <v>104</v>
      </c>
      <c r="B60" s="89" t="s">
        <v>31</v>
      </c>
      <c r="C60" s="89">
        <v>20</v>
      </c>
      <c r="D60" s="89" t="s">
        <v>16</v>
      </c>
      <c r="E60" s="89" t="s">
        <v>173</v>
      </c>
      <c r="F60" s="89" t="s">
        <v>714</v>
      </c>
      <c r="G60" s="89"/>
      <c r="H60" s="156" t="s">
        <v>141</v>
      </c>
      <c r="I60" s="89">
        <v>3</v>
      </c>
      <c r="J60" s="89" t="s">
        <v>72</v>
      </c>
      <c r="K60" s="89" t="s">
        <v>14</v>
      </c>
      <c r="L60" s="97" t="s">
        <v>17</v>
      </c>
      <c r="M60" s="89"/>
      <c r="N60" s="89"/>
      <c r="O60" s="119">
        <v>43642</v>
      </c>
      <c r="P60" s="89"/>
      <c r="Q60" s="120">
        <v>1.0431481931470989</v>
      </c>
      <c r="R60" s="89">
        <v>4.5</v>
      </c>
      <c r="S60" s="89">
        <v>5.08</v>
      </c>
      <c r="T60" s="89">
        <v>4.18</v>
      </c>
      <c r="U60" s="89">
        <v>4.33</v>
      </c>
      <c r="V60" s="120">
        <v>6.2467803269610469</v>
      </c>
      <c r="W60" s="120">
        <v>18.293418651386904</v>
      </c>
      <c r="X60" s="120">
        <v>6.522411006873019E-2</v>
      </c>
      <c r="Y60" s="120">
        <v>1.7012742255354283</v>
      </c>
      <c r="Z60" s="120">
        <v>4.0829501234665262</v>
      </c>
      <c r="AA60" s="120">
        <v>0.28893194841182962</v>
      </c>
      <c r="AB60" s="120">
        <v>1.912185020156324</v>
      </c>
      <c r="AC60" s="120">
        <v>0.55733623249260444</v>
      </c>
      <c r="AD60" s="107">
        <v>25.989828020545186</v>
      </c>
      <c r="AE60" s="107">
        <v>7.1582726179342107</v>
      </c>
      <c r="AF60" s="107">
        <v>33.148100638479399</v>
      </c>
      <c r="AG60" s="107">
        <v>78.405180145903572</v>
      </c>
      <c r="AH60" s="103">
        <v>4.9119555143652267</v>
      </c>
      <c r="AJ60" s="53"/>
      <c r="AK60" s="53"/>
      <c r="AL60" s="109"/>
    </row>
    <row r="61" spans="1:38" ht="14.45" customHeight="1">
      <c r="A61" s="118">
        <v>105</v>
      </c>
      <c r="B61" s="89" t="s">
        <v>31</v>
      </c>
      <c r="C61" s="89">
        <v>20</v>
      </c>
      <c r="D61" s="89" t="s">
        <v>16</v>
      </c>
      <c r="E61" s="89" t="s">
        <v>43</v>
      </c>
      <c r="F61" s="89" t="s">
        <v>713</v>
      </c>
      <c r="G61" s="89" t="s">
        <v>52</v>
      </c>
      <c r="H61" s="156" t="s">
        <v>142</v>
      </c>
      <c r="I61" s="89"/>
      <c r="J61" s="89" t="s">
        <v>93</v>
      </c>
      <c r="K61" s="89" t="s">
        <v>14</v>
      </c>
      <c r="L61" s="97" t="s">
        <v>17</v>
      </c>
      <c r="M61" s="89"/>
      <c r="N61" s="89"/>
      <c r="O61" s="119">
        <v>43642</v>
      </c>
      <c r="P61" s="89"/>
      <c r="Q61" s="120">
        <v>0.50689560099359832</v>
      </c>
      <c r="R61" s="89">
        <v>4.4000000000000004</v>
      </c>
      <c r="S61" s="89">
        <v>5.41</v>
      </c>
      <c r="T61" s="89">
        <v>4.41</v>
      </c>
      <c r="U61" s="89">
        <v>4.5</v>
      </c>
      <c r="V61" s="120">
        <v>1.838513793259295</v>
      </c>
      <c r="W61" s="120">
        <v>28.823669371200314</v>
      </c>
      <c r="X61" s="120">
        <v>6.522411006873019E-2</v>
      </c>
      <c r="Y61" s="120">
        <v>1.93689258312823</v>
      </c>
      <c r="Z61" s="120">
        <v>5.8110909156462265</v>
      </c>
      <c r="AA61" s="120">
        <v>0.21654814719362656</v>
      </c>
      <c r="AB61" s="120">
        <v>1.5776499665870478</v>
      </c>
      <c r="AC61" s="120">
        <v>0.35390099232847888</v>
      </c>
      <c r="AD61" s="107">
        <v>38.149302836561816</v>
      </c>
      <c r="AE61" s="107">
        <v>2.4741870428501307</v>
      </c>
      <c r="AF61" s="107">
        <v>40.623489879411949</v>
      </c>
      <c r="AG61" s="107">
        <v>93.909467034480329</v>
      </c>
      <c r="AH61" s="103">
        <v>4.8433048433048542</v>
      </c>
      <c r="AJ61" s="53"/>
      <c r="AK61" s="53"/>
      <c r="AL61" s="109"/>
    </row>
    <row r="62" spans="1:38" ht="14.45" customHeight="1">
      <c r="A62" s="118">
        <v>109</v>
      </c>
      <c r="B62" s="89" t="s">
        <v>31</v>
      </c>
      <c r="C62" s="89">
        <v>20</v>
      </c>
      <c r="D62" s="89" t="s">
        <v>13</v>
      </c>
      <c r="E62" s="89" t="s">
        <v>38</v>
      </c>
      <c r="F62" s="89" t="s">
        <v>707</v>
      </c>
      <c r="G62" s="89"/>
      <c r="H62" s="156" t="s">
        <v>143</v>
      </c>
      <c r="I62" s="89">
        <v>3.5</v>
      </c>
      <c r="J62" s="89"/>
      <c r="K62" s="89" t="s">
        <v>14</v>
      </c>
      <c r="L62" s="97" t="s">
        <v>15</v>
      </c>
      <c r="M62" s="89"/>
      <c r="N62" s="89"/>
      <c r="O62" s="119">
        <v>43642</v>
      </c>
      <c r="P62" s="89"/>
      <c r="Q62" s="120">
        <v>17.450792066545127</v>
      </c>
      <c r="R62" s="89"/>
      <c r="S62" s="89">
        <v>4.2</v>
      </c>
      <c r="T62" s="89">
        <v>3.09</v>
      </c>
      <c r="U62" s="89">
        <v>3.21</v>
      </c>
      <c r="V62" s="120">
        <v>29.507587933238145</v>
      </c>
      <c r="W62" s="120">
        <v>28.090073375087034</v>
      </c>
      <c r="X62" s="120">
        <v>0.1772449367768702</v>
      </c>
      <c r="Y62" s="120">
        <v>3.9988849337629881</v>
      </c>
      <c r="Z62" s="120">
        <v>6.6884104820502071</v>
      </c>
      <c r="AA62" s="120">
        <v>1.5941915913387743</v>
      </c>
      <c r="AB62" s="120">
        <v>2.0092375312632238</v>
      </c>
      <c r="AC62" s="120">
        <v>8.3311332857047233</v>
      </c>
      <c r="AD62" s="107">
        <v>40.786606322163458</v>
      </c>
      <c r="AE62" s="107">
        <v>39.610157747058508</v>
      </c>
      <c r="AF62" s="107">
        <v>80.396764069221973</v>
      </c>
      <c r="AG62" s="107">
        <v>50.731651695640402</v>
      </c>
      <c r="AH62" s="103">
        <v>41.025641025641065</v>
      </c>
      <c r="AJ62" s="53"/>
      <c r="AK62" s="53"/>
      <c r="AL62" s="109"/>
    </row>
    <row r="63" spans="1:38" ht="14.45" customHeight="1">
      <c r="A63" s="118">
        <v>110</v>
      </c>
      <c r="B63" s="89" t="s">
        <v>31</v>
      </c>
      <c r="C63" s="89">
        <v>20</v>
      </c>
      <c r="D63" s="89" t="s">
        <v>13</v>
      </c>
      <c r="E63" s="89" t="s">
        <v>40</v>
      </c>
      <c r="F63" s="89" t="s">
        <v>708</v>
      </c>
      <c r="G63" s="89"/>
      <c r="H63" s="156" t="s">
        <v>144</v>
      </c>
      <c r="I63" s="89">
        <v>3</v>
      </c>
      <c r="J63" s="89" t="s">
        <v>145</v>
      </c>
      <c r="K63" s="89" t="s">
        <v>14</v>
      </c>
      <c r="L63" s="97" t="s">
        <v>15</v>
      </c>
      <c r="M63" s="89"/>
      <c r="N63" s="89"/>
      <c r="O63" s="119">
        <v>43642</v>
      </c>
      <c r="P63" s="89"/>
      <c r="Q63" s="120">
        <v>4.6247078358169489</v>
      </c>
      <c r="R63" s="89">
        <v>4.2</v>
      </c>
      <c r="S63" s="89">
        <v>3.69</v>
      </c>
      <c r="T63" s="89">
        <v>3.29</v>
      </c>
      <c r="U63" s="89">
        <v>3.55</v>
      </c>
      <c r="V63" s="120">
        <v>50.611125180107223</v>
      </c>
      <c r="W63" s="120">
        <v>10.141790892267325</v>
      </c>
      <c r="X63" s="120">
        <v>2.2425823018449598</v>
      </c>
      <c r="Y63" s="120">
        <v>1.3675397273500971</v>
      </c>
      <c r="Z63" s="120">
        <v>2.6055079890932942</v>
      </c>
      <c r="AA63" s="120">
        <v>6.8581024943787761E-2</v>
      </c>
      <c r="AB63" s="120">
        <v>1.5983958976494468</v>
      </c>
      <c r="AC63" s="120">
        <v>3.7606666660055992</v>
      </c>
      <c r="AD63" s="107">
        <v>15.713234506360163</v>
      </c>
      <c r="AE63" s="107">
        <v>56.682955172901572</v>
      </c>
      <c r="AF63" s="107">
        <v>72.396189679261738</v>
      </c>
      <c r="AG63" s="107">
        <v>21.704504858577245</v>
      </c>
      <c r="AH63" s="103">
        <v>15.264797507788172</v>
      </c>
      <c r="AJ63" s="53"/>
      <c r="AK63" s="53"/>
      <c r="AL63" s="109"/>
    </row>
    <row r="64" spans="1:38" ht="14.45" customHeight="1">
      <c r="A64" s="118">
        <v>111</v>
      </c>
      <c r="B64" s="89" t="s">
        <v>31</v>
      </c>
      <c r="C64" s="89">
        <v>20</v>
      </c>
      <c r="D64" s="89" t="s">
        <v>13</v>
      </c>
      <c r="E64" s="89" t="s">
        <v>43</v>
      </c>
      <c r="F64" s="89" t="s">
        <v>710</v>
      </c>
      <c r="G64" s="89" t="s">
        <v>44</v>
      </c>
      <c r="H64" s="156" t="s">
        <v>146</v>
      </c>
      <c r="I64" s="89"/>
      <c r="J64" s="89" t="s">
        <v>87</v>
      </c>
      <c r="K64" s="89" t="s">
        <v>14</v>
      </c>
      <c r="L64" s="97" t="s">
        <v>15</v>
      </c>
      <c r="M64" s="89"/>
      <c r="N64" s="89"/>
      <c r="O64" s="119">
        <v>43642</v>
      </c>
      <c r="P64" s="89"/>
      <c r="Q64" s="120">
        <v>1.0624454576906592</v>
      </c>
      <c r="R64" s="89">
        <v>4.3</v>
      </c>
      <c r="S64" s="89">
        <v>4.26</v>
      </c>
      <c r="T64" s="89">
        <v>3.71</v>
      </c>
      <c r="U64" s="89">
        <v>4.04</v>
      </c>
      <c r="V64" s="120">
        <v>25.317169490394882</v>
      </c>
      <c r="W64" s="120">
        <v>8.7340561021659067</v>
      </c>
      <c r="X64" s="120">
        <v>0.41736334474947645</v>
      </c>
      <c r="Y64" s="120">
        <v>0.78501702564300213</v>
      </c>
      <c r="Z64" s="120">
        <v>1.8936151121349509</v>
      </c>
      <c r="AA64" s="120">
        <v>0.20493385504704129</v>
      </c>
      <c r="AB64" s="120">
        <v>1.3758436638028253</v>
      </c>
      <c r="AC64" s="120">
        <v>1.1570169990267178</v>
      </c>
      <c r="AD64" s="107">
        <v>12.788531903746685</v>
      </c>
      <c r="AE64" s="107">
        <v>27.096483689218118</v>
      </c>
      <c r="AF64" s="107">
        <v>39.885015592964805</v>
      </c>
      <c r="AG64" s="107">
        <v>32.063499822230021</v>
      </c>
      <c r="AH64" s="103">
        <v>5.936073059360691</v>
      </c>
      <c r="AJ64" s="53"/>
      <c r="AK64" s="53"/>
      <c r="AL64" s="109"/>
    </row>
    <row r="65" spans="1:52" ht="14.45" customHeight="1">
      <c r="A65" s="118">
        <v>115</v>
      </c>
      <c r="B65" s="89" t="s">
        <v>31</v>
      </c>
      <c r="C65" s="89">
        <v>21</v>
      </c>
      <c r="D65" s="89" t="s">
        <v>16</v>
      </c>
      <c r="E65" s="89" t="s">
        <v>38</v>
      </c>
      <c r="F65" s="89" t="s">
        <v>711</v>
      </c>
      <c r="G65" s="89"/>
      <c r="H65" s="156" t="s">
        <v>147</v>
      </c>
      <c r="I65" s="89">
        <v>2</v>
      </c>
      <c r="J65" s="89"/>
      <c r="K65" s="89" t="s">
        <v>14</v>
      </c>
      <c r="L65" s="97" t="s">
        <v>17</v>
      </c>
      <c r="M65" s="89"/>
      <c r="N65" s="89"/>
      <c r="O65" s="119">
        <v>43642</v>
      </c>
      <c r="P65" s="89"/>
      <c r="Q65" s="120">
        <v>14.207775058454422</v>
      </c>
      <c r="R65" s="89"/>
      <c r="S65" s="89">
        <v>4.83</v>
      </c>
      <c r="T65" s="89">
        <v>3.96</v>
      </c>
      <c r="U65" s="89">
        <v>3.5</v>
      </c>
      <c r="V65" s="120">
        <v>11.040938206665471</v>
      </c>
      <c r="W65" s="120">
        <v>92.213132443450249</v>
      </c>
      <c r="X65" s="120">
        <v>0.1521068764184153</v>
      </c>
      <c r="Y65" s="120">
        <v>6.7536954669194156</v>
      </c>
      <c r="Z65" s="120">
        <v>9.0981477131349315</v>
      </c>
      <c r="AA65" s="120">
        <v>20.86906027526414</v>
      </c>
      <c r="AB65" s="120">
        <v>0.97795937310254888</v>
      </c>
      <c r="AC65" s="120">
        <v>4.2357721281836191</v>
      </c>
      <c r="AD65" s="107">
        <v>109.04293499660714</v>
      </c>
      <c r="AE65" s="107">
        <v>36.297877486531647</v>
      </c>
      <c r="AF65" s="107">
        <v>145.34081248313879</v>
      </c>
      <c r="AG65" s="107">
        <v>75.025681454242161</v>
      </c>
      <c r="AH65" s="103">
        <v>43.862520458265038</v>
      </c>
      <c r="AJ65" s="53"/>
      <c r="AK65" s="53"/>
      <c r="AL65" s="109"/>
    </row>
    <row r="66" spans="1:52" ht="14.45" customHeight="1">
      <c r="A66" s="118">
        <v>116</v>
      </c>
      <c r="B66" s="89" t="s">
        <v>31</v>
      </c>
      <c r="C66" s="89">
        <v>21</v>
      </c>
      <c r="D66" s="89" t="s">
        <v>16</v>
      </c>
      <c r="E66" s="89" t="s">
        <v>48</v>
      </c>
      <c r="F66" s="89" t="s">
        <v>712</v>
      </c>
      <c r="G66" s="89"/>
      <c r="H66" s="156" t="s">
        <v>148</v>
      </c>
      <c r="I66" s="89">
        <v>15</v>
      </c>
      <c r="J66" s="89"/>
      <c r="K66" s="89" t="s">
        <v>14</v>
      </c>
      <c r="L66" s="97" t="s">
        <v>17</v>
      </c>
      <c r="M66" s="89"/>
      <c r="N66" s="89"/>
      <c r="O66" s="119">
        <v>43642</v>
      </c>
      <c r="P66" s="89" t="s">
        <v>149</v>
      </c>
      <c r="Q66" s="120">
        <v>9.0088285374962425</v>
      </c>
      <c r="R66" s="89">
        <v>5.2</v>
      </c>
      <c r="S66" s="89">
        <v>5.19</v>
      </c>
      <c r="T66" s="89">
        <v>4.33</v>
      </c>
      <c r="U66" s="89">
        <v>3.72</v>
      </c>
      <c r="V66" s="120">
        <v>18.485157645837003</v>
      </c>
      <c r="W66" s="120">
        <v>47.833882003218505</v>
      </c>
      <c r="X66" s="120">
        <v>2.3378424350055416</v>
      </c>
      <c r="Y66" s="120">
        <v>9.4593706530032247</v>
      </c>
      <c r="Z66" s="120">
        <v>5.0671859238312438</v>
      </c>
      <c r="AA66" s="120">
        <v>1.1487168153864122</v>
      </c>
      <c r="AB66" s="120">
        <v>21.57615103790679</v>
      </c>
      <c r="AC66" s="120">
        <v>2.5192977207799494</v>
      </c>
      <c r="AD66" s="107">
        <v>83.936589617959768</v>
      </c>
      <c r="AE66" s="107">
        <v>24.491014617008904</v>
      </c>
      <c r="AF66" s="107">
        <v>108.42760423496867</v>
      </c>
      <c r="AG66" s="107">
        <v>77.412565010718566</v>
      </c>
      <c r="AH66" s="103">
        <v>22.978505629478001</v>
      </c>
      <c r="AJ66" s="53"/>
      <c r="AK66" s="53"/>
      <c r="AL66" s="109"/>
    </row>
    <row r="67" spans="1:52" ht="14.45" customHeight="1">
      <c r="A67" s="118">
        <v>118</v>
      </c>
      <c r="B67" s="89" t="s">
        <v>31</v>
      </c>
      <c r="C67" s="89">
        <v>21</v>
      </c>
      <c r="D67" s="89" t="s">
        <v>16</v>
      </c>
      <c r="E67" s="89" t="s">
        <v>43</v>
      </c>
      <c r="F67" s="89" t="s">
        <v>713</v>
      </c>
      <c r="G67" s="89"/>
      <c r="H67" s="156" t="s">
        <v>150</v>
      </c>
      <c r="I67" s="89"/>
      <c r="J67" s="89" t="s">
        <v>82</v>
      </c>
      <c r="K67" s="89" t="s">
        <v>14</v>
      </c>
      <c r="L67" s="97" t="s">
        <v>17</v>
      </c>
      <c r="M67" s="89"/>
      <c r="N67" s="89"/>
      <c r="O67" s="119">
        <v>43642</v>
      </c>
      <c r="P67" s="89"/>
      <c r="Q67" s="120">
        <v>0.25723238243465768</v>
      </c>
      <c r="R67" s="89">
        <v>4.8</v>
      </c>
      <c r="S67" s="89">
        <v>5.64</v>
      </c>
      <c r="T67" s="89">
        <v>4.66</v>
      </c>
      <c r="U67" s="89">
        <v>3.93</v>
      </c>
      <c r="V67" s="120">
        <v>1.1130452545351619</v>
      </c>
      <c r="W67" s="120">
        <v>15.658920646808316</v>
      </c>
      <c r="X67" s="120">
        <v>0.46162677535141655</v>
      </c>
      <c r="Y67" s="120">
        <v>2.511142727381694</v>
      </c>
      <c r="Z67" s="120">
        <v>4.8161829380302787</v>
      </c>
      <c r="AA67" s="120">
        <v>0.19802142209676066</v>
      </c>
      <c r="AB67" s="120">
        <v>0.39534041156969396</v>
      </c>
      <c r="AC67" s="120">
        <v>1.5267950959500767</v>
      </c>
      <c r="AD67" s="107">
        <v>23.381586723789983</v>
      </c>
      <c r="AE67" s="107">
        <v>3.2994885479334157</v>
      </c>
      <c r="AF67" s="107">
        <v>26.681075271723397</v>
      </c>
      <c r="AG67" s="107">
        <v>87.633599791871163</v>
      </c>
      <c r="AH67" s="103">
        <v>3.9763113367173268</v>
      </c>
      <c r="AJ67" s="53"/>
      <c r="AK67" s="53"/>
      <c r="AL67" s="109"/>
    </row>
    <row r="68" spans="1:52" ht="14.45" customHeight="1">
      <c r="A68" s="118">
        <v>122</v>
      </c>
      <c r="B68" s="89" t="s">
        <v>31</v>
      </c>
      <c r="C68" s="89">
        <v>21</v>
      </c>
      <c r="D68" s="89" t="s">
        <v>13</v>
      </c>
      <c r="E68" s="89" t="s">
        <v>38</v>
      </c>
      <c r="F68" s="89" t="s">
        <v>707</v>
      </c>
      <c r="G68" s="89"/>
      <c r="H68" s="156" t="s">
        <v>151</v>
      </c>
      <c r="I68" s="89">
        <v>5</v>
      </c>
      <c r="J68" s="89"/>
      <c r="K68" s="89" t="s">
        <v>14</v>
      </c>
      <c r="L68" s="97" t="s">
        <v>18</v>
      </c>
      <c r="M68" s="89"/>
      <c r="N68" s="89"/>
      <c r="O68" s="119">
        <v>43642</v>
      </c>
      <c r="P68" s="89"/>
      <c r="Q68" s="120">
        <v>20.491985694840515</v>
      </c>
      <c r="R68" s="89"/>
      <c r="S68" s="89">
        <v>3.99</v>
      </c>
      <c r="T68" s="89">
        <v>3</v>
      </c>
      <c r="U68" s="89">
        <v>2.7</v>
      </c>
      <c r="V68" s="120">
        <v>26.939075195211714</v>
      </c>
      <c r="W68" s="120">
        <v>32.194113060885179</v>
      </c>
      <c r="X68" s="120">
        <v>0.42958172494149871</v>
      </c>
      <c r="Y68" s="120">
        <v>2.5965695283124703</v>
      </c>
      <c r="Z68" s="120">
        <v>6.8388559358915861</v>
      </c>
      <c r="AA68" s="120">
        <v>4.4119697184035482</v>
      </c>
      <c r="AB68" s="120">
        <v>0.55079143515649887</v>
      </c>
      <c r="AC68" s="120">
        <v>27.13260778650314</v>
      </c>
      <c r="AD68" s="107">
        <v>42.180329960245736</v>
      </c>
      <c r="AE68" s="107">
        <v>58.913234425059898</v>
      </c>
      <c r="AF68" s="107">
        <v>101.09356438530563</v>
      </c>
      <c r="AG68" s="107">
        <v>41.724050602747191</v>
      </c>
      <c r="AH68" s="103">
        <v>66.336633663366086</v>
      </c>
      <c r="AJ68" s="53"/>
      <c r="AK68" s="53"/>
      <c r="AL68" s="109"/>
    </row>
    <row r="69" spans="1:52" ht="14.45" customHeight="1">
      <c r="A69" s="118">
        <v>123</v>
      </c>
      <c r="B69" s="89" t="s">
        <v>31</v>
      </c>
      <c r="C69" s="89">
        <v>21</v>
      </c>
      <c r="D69" s="89" t="s">
        <v>13</v>
      </c>
      <c r="E69" s="89" t="s">
        <v>40</v>
      </c>
      <c r="F69" s="89" t="s">
        <v>708</v>
      </c>
      <c r="G69" s="89" t="s">
        <v>41</v>
      </c>
      <c r="H69" s="156" t="s">
        <v>152</v>
      </c>
      <c r="I69" s="89">
        <v>3</v>
      </c>
      <c r="J69" s="89" t="s">
        <v>153</v>
      </c>
      <c r="K69" s="89" t="s">
        <v>14</v>
      </c>
      <c r="L69" s="97" t="s">
        <v>18</v>
      </c>
      <c r="M69" s="89"/>
      <c r="N69" s="89"/>
      <c r="O69" s="119">
        <v>43642</v>
      </c>
      <c r="P69" s="89"/>
      <c r="Q69" s="120">
        <v>12.894748060897715</v>
      </c>
      <c r="R69" s="89">
        <v>5.2</v>
      </c>
      <c r="S69" s="89">
        <v>3.72</v>
      </c>
      <c r="T69" s="89">
        <v>3.3</v>
      </c>
      <c r="U69" s="89">
        <v>3.5</v>
      </c>
      <c r="V69" s="120">
        <v>45.331965508683261</v>
      </c>
      <c r="W69" s="120">
        <v>11.490299731928486</v>
      </c>
      <c r="X69" s="120">
        <v>4.3637227183079856</v>
      </c>
      <c r="Y69" s="120">
        <v>1.3831416152905125</v>
      </c>
      <c r="Z69" s="120">
        <v>3.110566023075958</v>
      </c>
      <c r="AA69" s="120">
        <v>0.1881634531951685</v>
      </c>
      <c r="AB69" s="120">
        <v>1.8359141876394125</v>
      </c>
      <c r="AC69" s="120">
        <v>4.2311528942718102</v>
      </c>
      <c r="AD69" s="107">
        <v>17.819921557934368</v>
      </c>
      <c r="AE69" s="107">
        <v>54.115004574458219</v>
      </c>
      <c r="AF69" s="107">
        <v>71.93492613239259</v>
      </c>
      <c r="AG69" s="107">
        <v>24.772280331723291</v>
      </c>
      <c r="AH69" s="106">
        <v>12.392241379310381</v>
      </c>
      <c r="AJ69" s="53"/>
      <c r="AK69" s="53"/>
      <c r="AL69" s="109"/>
    </row>
    <row r="70" spans="1:52" ht="14.45" customHeight="1">
      <c r="A70" s="118">
        <v>124</v>
      </c>
      <c r="B70" s="89" t="s">
        <v>31</v>
      </c>
      <c r="C70" s="89">
        <v>21</v>
      </c>
      <c r="D70" s="89" t="s">
        <v>13</v>
      </c>
      <c r="E70" s="89" t="s">
        <v>43</v>
      </c>
      <c r="F70" s="89" t="s">
        <v>710</v>
      </c>
      <c r="G70" s="89" t="s">
        <v>80</v>
      </c>
      <c r="H70" s="156" t="s">
        <v>154</v>
      </c>
      <c r="I70" s="89"/>
      <c r="J70" s="89" t="s">
        <v>87</v>
      </c>
      <c r="K70" s="89" t="s">
        <v>14</v>
      </c>
      <c r="L70" s="97" t="s">
        <v>18</v>
      </c>
      <c r="M70" s="89"/>
      <c r="N70" s="89"/>
      <c r="O70" s="119">
        <v>43642</v>
      </c>
      <c r="P70" s="89"/>
      <c r="Q70" s="120">
        <v>1.049608784592295</v>
      </c>
      <c r="R70" s="89">
        <v>5</v>
      </c>
      <c r="S70" s="89">
        <v>4.18</v>
      </c>
      <c r="T70" s="89">
        <v>3.68</v>
      </c>
      <c r="U70" s="89">
        <v>3.98</v>
      </c>
      <c r="V70" s="120">
        <v>25.025370882509858</v>
      </c>
      <c r="W70" s="120">
        <v>9.2650002287716564</v>
      </c>
      <c r="X70" s="120">
        <v>0.41103996028455481</v>
      </c>
      <c r="Y70" s="120">
        <v>0.79224674969424091</v>
      </c>
      <c r="Z70" s="120">
        <v>1.9750287467942378</v>
      </c>
      <c r="AA70" s="120">
        <v>0.44033481172673605</v>
      </c>
      <c r="AB70" s="120">
        <v>1.5924225032090602</v>
      </c>
      <c r="AC70" s="120">
        <v>1.3428752872736205</v>
      </c>
      <c r="AD70" s="107">
        <v>13.624698228469196</v>
      </c>
      <c r="AE70" s="107">
        <v>27.219620941794769</v>
      </c>
      <c r="AF70" s="107">
        <v>40.844319170263965</v>
      </c>
      <c r="AG70" s="107">
        <v>33.357633338612317</v>
      </c>
      <c r="AH70" s="103">
        <v>5.9037238873752251</v>
      </c>
      <c r="AJ70" s="53"/>
      <c r="AK70" s="53"/>
      <c r="AL70" s="109"/>
    </row>
    <row r="71" spans="1:52" ht="14.45" customHeight="1">
      <c r="A71" s="118">
        <v>128</v>
      </c>
      <c r="B71" s="89" t="s">
        <v>31</v>
      </c>
      <c r="C71" s="89">
        <v>27</v>
      </c>
      <c r="D71" s="89" t="s">
        <v>16</v>
      </c>
      <c r="E71" s="89" t="s">
        <v>38</v>
      </c>
      <c r="F71" s="89" t="s">
        <v>711</v>
      </c>
      <c r="G71" s="89"/>
      <c r="H71" s="156" t="s">
        <v>155</v>
      </c>
      <c r="I71" s="89">
        <v>3.5</v>
      </c>
      <c r="J71" s="89"/>
      <c r="K71" s="89" t="s">
        <v>14</v>
      </c>
      <c r="L71" s="97" t="s">
        <v>17</v>
      </c>
      <c r="M71" s="89"/>
      <c r="N71" s="89"/>
      <c r="O71" s="119">
        <v>43642</v>
      </c>
      <c r="P71" s="89"/>
      <c r="Q71" s="120">
        <v>5.2138269406936253</v>
      </c>
      <c r="R71" s="89"/>
      <c r="S71" s="89">
        <v>4.4000000000000004</v>
      </c>
      <c r="T71" s="89">
        <v>3.48</v>
      </c>
      <c r="U71" s="89">
        <v>3.3</v>
      </c>
      <c r="V71" s="120">
        <v>44.893521124224094</v>
      </c>
      <c r="W71" s="120">
        <v>14.545456676852771</v>
      </c>
      <c r="X71" s="120">
        <v>0.54491579897865028</v>
      </c>
      <c r="Y71" s="120">
        <v>2.1875625835021362</v>
      </c>
      <c r="Z71" s="120">
        <v>3.4038096286533017</v>
      </c>
      <c r="AA71" s="120">
        <v>3.2590951307197269</v>
      </c>
      <c r="AB71" s="120">
        <v>0.61419995153527818</v>
      </c>
      <c r="AC71" s="120">
        <v>6.7556120130541926</v>
      </c>
      <c r="AD71" s="107">
        <v>20.751028840543487</v>
      </c>
      <c r="AE71" s="107">
        <v>55.453144066976662</v>
      </c>
      <c r="AF71" s="107">
        <v>76.204172907520146</v>
      </c>
      <c r="AG71" s="107">
        <v>27.230830082922779</v>
      </c>
      <c r="AH71" s="106">
        <v>42.082738944365261</v>
      </c>
      <c r="AJ71" s="53"/>
      <c r="AK71" s="53"/>
      <c r="AL71" s="109"/>
    </row>
    <row r="72" spans="1:52" ht="14.45" customHeight="1">
      <c r="A72" s="118">
        <v>129</v>
      </c>
      <c r="B72" s="89" t="s">
        <v>31</v>
      </c>
      <c r="C72" s="89">
        <v>27</v>
      </c>
      <c r="D72" s="89" t="s">
        <v>16</v>
      </c>
      <c r="E72" s="89" t="s">
        <v>48</v>
      </c>
      <c r="F72" s="89" t="s">
        <v>712</v>
      </c>
      <c r="G72" s="89"/>
      <c r="H72" s="156" t="s">
        <v>156</v>
      </c>
      <c r="I72" s="89">
        <v>15</v>
      </c>
      <c r="J72" s="89"/>
      <c r="K72" s="89" t="s">
        <v>14</v>
      </c>
      <c r="L72" s="97" t="s">
        <v>17</v>
      </c>
      <c r="M72" s="89"/>
      <c r="N72" s="89"/>
      <c r="O72" s="119">
        <v>43642</v>
      </c>
      <c r="P72" s="89" t="s">
        <v>157</v>
      </c>
      <c r="Q72" s="120">
        <v>7.7729601496613299</v>
      </c>
      <c r="R72" s="89">
        <v>4.9000000000000004</v>
      </c>
      <c r="S72" s="89">
        <v>4.8</v>
      </c>
      <c r="T72" s="89">
        <v>4.07</v>
      </c>
      <c r="U72" s="89">
        <v>4.1900000000000004</v>
      </c>
      <c r="V72" s="120">
        <v>15.791197431593009</v>
      </c>
      <c r="W72" s="120">
        <v>15.137131109195742</v>
      </c>
      <c r="X72" s="120">
        <v>0.27880276662358849</v>
      </c>
      <c r="Y72" s="120">
        <v>1.3620846285870358</v>
      </c>
      <c r="Z72" s="120">
        <v>2.3413759605945175</v>
      </c>
      <c r="AA72" s="120">
        <v>0.3212044440272282</v>
      </c>
      <c r="AB72" s="120">
        <v>1.651724655616426</v>
      </c>
      <c r="AC72" s="120">
        <v>0.79525921975046876</v>
      </c>
      <c r="AD72" s="107">
        <v>20.492316353993722</v>
      </c>
      <c r="AE72" s="107">
        <v>17.186463861994294</v>
      </c>
      <c r="AF72" s="107">
        <v>37.678780215988013</v>
      </c>
      <c r="AG72" s="107">
        <v>54.386888950556681</v>
      </c>
      <c r="AH72" s="103">
        <v>21.307256819351508</v>
      </c>
      <c r="AJ72" s="53"/>
      <c r="AK72" s="53"/>
      <c r="AL72" s="109"/>
    </row>
    <row r="73" spans="1:52" ht="14.45" customHeight="1">
      <c r="A73" s="118">
        <v>131</v>
      </c>
      <c r="B73" s="89" t="s">
        <v>31</v>
      </c>
      <c r="C73" s="89">
        <v>27</v>
      </c>
      <c r="D73" s="89" t="s">
        <v>16</v>
      </c>
      <c r="E73" s="89" t="s">
        <v>43</v>
      </c>
      <c r="F73" s="89" t="s">
        <v>713</v>
      </c>
      <c r="G73" s="89"/>
      <c r="H73" s="156" t="s">
        <v>158</v>
      </c>
      <c r="I73" s="89"/>
      <c r="J73" s="89" t="s">
        <v>159</v>
      </c>
      <c r="K73" s="89" t="s">
        <v>14</v>
      </c>
      <c r="L73" s="97" t="s">
        <v>17</v>
      </c>
      <c r="M73" s="89"/>
      <c r="N73" s="89"/>
      <c r="O73" s="119">
        <v>43642</v>
      </c>
      <c r="P73" s="89"/>
      <c r="Q73" s="120">
        <v>0.30225531877348383</v>
      </c>
      <c r="R73" s="89">
        <v>4.5999999999999996</v>
      </c>
      <c r="S73" s="89">
        <v>5.0599999999999996</v>
      </c>
      <c r="T73" s="89">
        <v>4.03</v>
      </c>
      <c r="U73" s="89">
        <v>4.28</v>
      </c>
      <c r="V73" s="120">
        <v>8.6342918736070935</v>
      </c>
      <c r="W73" s="120">
        <v>18.759693086168678</v>
      </c>
      <c r="X73" s="120">
        <v>0.26549365051097396</v>
      </c>
      <c r="Y73" s="120">
        <v>1.6788291728213995</v>
      </c>
      <c r="Z73" s="120">
        <v>5.8448318238598702</v>
      </c>
      <c r="AA73" s="120">
        <v>0.34597772674484945</v>
      </c>
      <c r="AB73" s="120">
        <v>1.9558099790545018</v>
      </c>
      <c r="AC73" s="120">
        <v>0.63385399197737025</v>
      </c>
      <c r="AD73" s="107">
        <v>28.239164061904447</v>
      </c>
      <c r="AE73" s="107">
        <v>9.8796172428402862</v>
      </c>
      <c r="AF73" s="107">
        <v>38.118781304744729</v>
      </c>
      <c r="AG73" s="107">
        <v>74.082022287500195</v>
      </c>
      <c r="AH73" s="103">
        <v>4.2749371332773167</v>
      </c>
      <c r="AJ73" s="53"/>
      <c r="AK73" s="53"/>
      <c r="AL73" s="109"/>
    </row>
    <row r="74" spans="1:52" ht="14.45" customHeight="1">
      <c r="A74" s="118">
        <v>135</v>
      </c>
      <c r="B74" s="89" t="s">
        <v>31</v>
      </c>
      <c r="C74" s="89">
        <v>27</v>
      </c>
      <c r="D74" s="89" t="s">
        <v>13</v>
      </c>
      <c r="E74" s="89" t="s">
        <v>38</v>
      </c>
      <c r="F74" s="89" t="s">
        <v>707</v>
      </c>
      <c r="G74" s="89"/>
      <c r="H74" s="156" t="s">
        <v>160</v>
      </c>
      <c r="I74" s="89">
        <v>4</v>
      </c>
      <c r="J74" s="89"/>
      <c r="K74" s="89" t="s">
        <v>14</v>
      </c>
      <c r="L74" s="97" t="s">
        <v>18</v>
      </c>
      <c r="M74" s="89"/>
      <c r="N74" s="89"/>
      <c r="O74" s="119">
        <v>43642</v>
      </c>
      <c r="P74" s="89" t="s">
        <v>35</v>
      </c>
      <c r="Q74" s="120">
        <v>18.036333841170674</v>
      </c>
      <c r="R74" s="89"/>
      <c r="S74" s="89">
        <v>3.94</v>
      </c>
      <c r="T74" s="89">
        <v>3.1</v>
      </c>
      <c r="U74" s="89">
        <v>3.1</v>
      </c>
      <c r="V74" s="120">
        <v>43.387692259795799</v>
      </c>
      <c r="W74" s="120">
        <v>29.754457310754809</v>
      </c>
      <c r="X74" s="120">
        <v>3.9656937302948294</v>
      </c>
      <c r="Y74" s="120">
        <v>6.2087479766651343</v>
      </c>
      <c r="Z74" s="120">
        <v>9.4060692681904392</v>
      </c>
      <c r="AA74" s="120">
        <v>3.4274965395115848</v>
      </c>
      <c r="AB74" s="120">
        <v>2.3124456483522478</v>
      </c>
      <c r="AC74" s="120">
        <v>10.754478235171421</v>
      </c>
      <c r="AD74" s="107">
        <v>47.681720203962634</v>
      </c>
      <c r="AE74" s="107">
        <v>61.535360764773635</v>
      </c>
      <c r="AF74" s="107">
        <v>109.21708096873627</v>
      </c>
      <c r="AG74" s="107">
        <v>43.657750034183458</v>
      </c>
      <c r="AH74" s="103">
        <v>49.043062200956832</v>
      </c>
      <c r="AJ74" s="53"/>
      <c r="AK74" s="53"/>
      <c r="AL74" s="109"/>
    </row>
    <row r="75" spans="1:52" ht="14.45" customHeight="1">
      <c r="A75" s="118">
        <v>136</v>
      </c>
      <c r="B75" s="89" t="s">
        <v>31</v>
      </c>
      <c r="C75" s="89">
        <v>27</v>
      </c>
      <c r="D75" s="89" t="s">
        <v>13</v>
      </c>
      <c r="E75" s="89" t="s">
        <v>40</v>
      </c>
      <c r="F75" s="89" t="s">
        <v>708</v>
      </c>
      <c r="G75" s="89"/>
      <c r="H75" s="156" t="s">
        <v>161</v>
      </c>
      <c r="I75" s="89">
        <v>1</v>
      </c>
      <c r="J75" s="89" t="s">
        <v>105</v>
      </c>
      <c r="K75" s="89" t="s">
        <v>14</v>
      </c>
      <c r="L75" s="97" t="s">
        <v>18</v>
      </c>
      <c r="M75" s="89"/>
      <c r="N75" s="89"/>
      <c r="O75" s="119">
        <v>43642</v>
      </c>
      <c r="P75" s="89" t="s">
        <v>35</v>
      </c>
      <c r="Q75" s="120">
        <v>5.4738732141827171</v>
      </c>
      <c r="R75" s="89">
        <v>5.3</v>
      </c>
      <c r="S75" s="89">
        <v>3.85</v>
      </c>
      <c r="T75" s="89">
        <v>3.35</v>
      </c>
      <c r="U75" s="89">
        <v>3.25</v>
      </c>
      <c r="V75" s="120">
        <v>71.219976990542278</v>
      </c>
      <c r="W75" s="120">
        <v>1.5701640303340938</v>
      </c>
      <c r="X75" s="120">
        <v>2.9732288452203961</v>
      </c>
      <c r="Y75" s="120">
        <v>2.0231983761790051</v>
      </c>
      <c r="Z75" s="120">
        <v>1.695326988454507</v>
      </c>
      <c r="AA75" s="120">
        <v>1.0851063760745703</v>
      </c>
      <c r="AB75" s="120">
        <v>0.63453698438734052</v>
      </c>
      <c r="AC75" s="120">
        <v>7.587947887640131</v>
      </c>
      <c r="AD75" s="107">
        <v>5.9232263793549462</v>
      </c>
      <c r="AE75" s="107">
        <v>82.866260099477358</v>
      </c>
      <c r="AF75" s="107">
        <v>88.789486478832302</v>
      </c>
      <c r="AG75" s="107">
        <v>6.6710898038216078</v>
      </c>
      <c r="AH75" s="103">
        <v>19.820971867007817</v>
      </c>
      <c r="AJ75" s="53"/>
      <c r="AK75" s="53"/>
      <c r="AL75" s="109"/>
    </row>
    <row r="76" spans="1:52" ht="14.45" customHeight="1">
      <c r="A76" s="118">
        <v>137</v>
      </c>
      <c r="B76" s="89" t="s">
        <v>31</v>
      </c>
      <c r="C76" s="89">
        <v>27</v>
      </c>
      <c r="D76" s="89" t="s">
        <v>13</v>
      </c>
      <c r="E76" s="89" t="s">
        <v>43</v>
      </c>
      <c r="F76" s="89" t="s">
        <v>710</v>
      </c>
      <c r="G76" s="89" t="s">
        <v>80</v>
      </c>
      <c r="H76" s="156" t="s">
        <v>162</v>
      </c>
      <c r="I76" s="89"/>
      <c r="J76" s="89" t="s">
        <v>87</v>
      </c>
      <c r="K76" s="89" t="s">
        <v>14</v>
      </c>
      <c r="L76" s="97" t="s">
        <v>18</v>
      </c>
      <c r="M76" s="89"/>
      <c r="N76" s="89"/>
      <c r="O76" s="119">
        <v>43642</v>
      </c>
      <c r="P76" s="89" t="s">
        <v>163</v>
      </c>
      <c r="Q76" s="120">
        <v>0.59860084191763385</v>
      </c>
      <c r="R76" s="89">
        <v>4.7</v>
      </c>
      <c r="S76" s="89">
        <v>4.51</v>
      </c>
      <c r="T76" s="89">
        <v>3.95</v>
      </c>
      <c r="U76" s="89">
        <v>4.1100000000000003</v>
      </c>
      <c r="V76" s="120">
        <v>20.141655622765018</v>
      </c>
      <c r="W76" s="120">
        <v>8.1309691025989288</v>
      </c>
      <c r="X76" s="120">
        <v>0.24030506072732311</v>
      </c>
      <c r="Y76" s="120">
        <v>0.93877848421061738</v>
      </c>
      <c r="Z76" s="120">
        <v>1.8134917721776806</v>
      </c>
      <c r="AA76" s="120">
        <v>0.17747903642508145</v>
      </c>
      <c r="AB76" s="120">
        <v>2.0594220861092323</v>
      </c>
      <c r="AC76" s="120">
        <v>0.97267733904020781</v>
      </c>
      <c r="AD76" s="107">
        <v>12.942661445096459</v>
      </c>
      <c r="AE76" s="107">
        <v>21.532117058957628</v>
      </c>
      <c r="AF76" s="107">
        <v>34.474778504054086</v>
      </c>
      <c r="AG76" s="107">
        <v>37.542406381449148</v>
      </c>
      <c r="AH76" s="103">
        <v>5.8411214953270525</v>
      </c>
      <c r="AJ76" s="53"/>
      <c r="AK76" s="53"/>
      <c r="AL76" s="109"/>
    </row>
    <row r="77" spans="1:52" ht="14.45" customHeight="1">
      <c r="A77" s="118">
        <v>138</v>
      </c>
      <c r="B77" s="89" t="s">
        <v>31</v>
      </c>
      <c r="C77" s="89">
        <v>5</v>
      </c>
      <c r="D77" s="89" t="s">
        <v>16</v>
      </c>
      <c r="E77" s="89" t="s">
        <v>164</v>
      </c>
      <c r="F77" s="89" t="s">
        <v>716</v>
      </c>
      <c r="G77" s="89"/>
      <c r="H77" s="156" t="s">
        <v>165</v>
      </c>
      <c r="I77" s="89"/>
      <c r="J77" s="89"/>
      <c r="K77" s="89" t="s">
        <v>14</v>
      </c>
      <c r="L77" s="97" t="s">
        <v>17</v>
      </c>
      <c r="M77" s="89"/>
      <c r="N77" s="89"/>
      <c r="O77" s="119">
        <v>43641</v>
      </c>
      <c r="P77" s="97" t="s">
        <v>166</v>
      </c>
      <c r="Q77" s="97"/>
      <c r="R77" s="89"/>
      <c r="S77" s="89"/>
      <c r="T77" s="89"/>
      <c r="U77" s="89">
        <v>4.1399999999999997</v>
      </c>
      <c r="V77" s="120">
        <v>15.347393289314244</v>
      </c>
      <c r="W77" s="120">
        <v>12.312535369600793</v>
      </c>
      <c r="X77" s="120">
        <v>0.6019378752915332</v>
      </c>
      <c r="Y77" s="120">
        <v>1.5259763044528822</v>
      </c>
      <c r="Z77" s="120">
        <v>2.4242519199528614</v>
      </c>
      <c r="AA77" s="120">
        <v>0.50493131402588642</v>
      </c>
      <c r="AB77" s="120">
        <v>1.7847603196347417</v>
      </c>
      <c r="AC77" s="120">
        <v>0.90403836564814666</v>
      </c>
      <c r="AD77" s="107">
        <v>18.047523913641278</v>
      </c>
      <c r="AE77" s="107">
        <v>17.35830084427981</v>
      </c>
      <c r="AF77" s="107">
        <v>35.405824757921089</v>
      </c>
      <c r="AG77" s="107">
        <v>50.973318760506025</v>
      </c>
      <c r="AH77" s="103"/>
      <c r="AJ77" s="53"/>
      <c r="AK77" s="53"/>
      <c r="AL77" s="109"/>
    </row>
    <row r="78" spans="1:52" s="51" customFormat="1" ht="14.45" customHeight="1">
      <c r="A78" s="121">
        <v>140</v>
      </c>
      <c r="B78" s="105" t="s">
        <v>167</v>
      </c>
      <c r="C78" s="105">
        <v>15</v>
      </c>
      <c r="D78" s="105" t="s">
        <v>16</v>
      </c>
      <c r="E78" s="105" t="s">
        <v>38</v>
      </c>
      <c r="F78" s="105" t="s">
        <v>711</v>
      </c>
      <c r="G78" s="105"/>
      <c r="H78" s="156" t="s">
        <v>168</v>
      </c>
      <c r="I78" s="105">
        <v>2.5</v>
      </c>
      <c r="J78" s="105"/>
      <c r="K78" s="105" t="s">
        <v>19</v>
      </c>
      <c r="L78" s="105" t="s">
        <v>17</v>
      </c>
      <c r="M78" s="105"/>
      <c r="N78" s="105"/>
      <c r="O78" s="123">
        <v>43648</v>
      </c>
      <c r="P78" s="105" t="s">
        <v>169</v>
      </c>
      <c r="Q78" s="89">
        <v>18.3267398938257</v>
      </c>
      <c r="R78" s="105">
        <v>6.6</v>
      </c>
      <c r="S78" s="124">
        <v>5.7</v>
      </c>
      <c r="T78" s="122">
        <v>5.0999999999999996</v>
      </c>
      <c r="U78" s="122">
        <v>5.83</v>
      </c>
      <c r="V78" s="125">
        <v>0.28341377110421567</v>
      </c>
      <c r="W78" s="126">
        <v>380.5454617192641</v>
      </c>
      <c r="X78" s="127">
        <v>0.19852059882790496</v>
      </c>
      <c r="Y78" s="127">
        <v>12.405836281361406</v>
      </c>
      <c r="Z78" s="127">
        <v>34.984861746961151</v>
      </c>
      <c r="AA78" s="127">
        <v>7.0297423972317237</v>
      </c>
      <c r="AB78" s="127">
        <v>3.9259962814492266</v>
      </c>
      <c r="AC78" s="128"/>
      <c r="AD78" s="129">
        <v>431.86215602903587</v>
      </c>
      <c r="AE78" s="129">
        <v>7.511676767163844</v>
      </c>
      <c r="AF78" s="124">
        <v>439.37383279619974</v>
      </c>
      <c r="AG78" s="124">
        <v>98.290367744624405</v>
      </c>
      <c r="AH78" s="106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</row>
    <row r="79" spans="1:52" ht="14.45" customHeight="1">
      <c r="A79" s="118">
        <v>141</v>
      </c>
      <c r="B79" s="97" t="s">
        <v>167</v>
      </c>
      <c r="C79" s="97">
        <v>15</v>
      </c>
      <c r="D79" s="97" t="s">
        <v>16</v>
      </c>
      <c r="E79" s="97" t="s">
        <v>48</v>
      </c>
      <c r="F79" s="89" t="s">
        <v>717</v>
      </c>
      <c r="G79" s="89"/>
      <c r="H79" s="156" t="s">
        <v>170</v>
      </c>
      <c r="I79" s="89">
        <v>18</v>
      </c>
      <c r="J79" s="89"/>
      <c r="K79" s="89" t="s">
        <v>19</v>
      </c>
      <c r="L79" s="97" t="s">
        <v>17</v>
      </c>
      <c r="M79" s="89"/>
      <c r="N79" s="89"/>
      <c r="O79" s="119">
        <v>43648</v>
      </c>
      <c r="P79" s="89" t="s">
        <v>171</v>
      </c>
      <c r="Q79" s="89">
        <v>9.4969353817401601</v>
      </c>
      <c r="R79" s="89">
        <v>5.8</v>
      </c>
      <c r="S79" s="131">
        <v>5.29</v>
      </c>
      <c r="T79" s="130">
        <v>4.78</v>
      </c>
      <c r="U79" s="130">
        <v>4.51</v>
      </c>
      <c r="V79" s="132">
        <v>4.3386869643854844</v>
      </c>
      <c r="W79" s="133">
        <v>212.00757104600075</v>
      </c>
      <c r="X79" s="134">
        <v>6.522411006873019E-2</v>
      </c>
      <c r="Y79" s="134">
        <v>1.4517721856878338</v>
      </c>
      <c r="Z79" s="134">
        <v>12.603720434638346</v>
      </c>
      <c r="AA79" s="134">
        <v>3.4121733294684007</v>
      </c>
      <c r="AB79" s="134">
        <v>3.6370787833942235</v>
      </c>
      <c r="AC79" s="120">
        <v>0.31408505041185641</v>
      </c>
      <c r="AD79" s="107">
        <v>229.70014244972117</v>
      </c>
      <c r="AE79" s="107">
        <v>8.1301694543344709</v>
      </c>
      <c r="AF79" s="131">
        <v>237.83031190405563</v>
      </c>
      <c r="AG79" s="131">
        <v>96.581525126362237</v>
      </c>
      <c r="AH79" s="103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</row>
    <row r="80" spans="1:52" ht="14.45" customHeight="1">
      <c r="A80" s="118">
        <v>143</v>
      </c>
      <c r="B80" s="97" t="s">
        <v>167</v>
      </c>
      <c r="C80" s="97">
        <v>15</v>
      </c>
      <c r="D80" s="97" t="s">
        <v>16</v>
      </c>
      <c r="E80" s="97" t="s">
        <v>70</v>
      </c>
      <c r="F80" s="89" t="s">
        <v>718</v>
      </c>
      <c r="G80" s="89"/>
      <c r="H80" s="156" t="s">
        <v>174</v>
      </c>
      <c r="I80" s="89">
        <v>2</v>
      </c>
      <c r="J80" s="89" t="s">
        <v>64</v>
      </c>
      <c r="K80" s="89" t="s">
        <v>19</v>
      </c>
      <c r="L80" s="97" t="s">
        <v>17</v>
      </c>
      <c r="M80" s="89"/>
      <c r="N80" s="89"/>
      <c r="O80" s="119">
        <v>43648</v>
      </c>
      <c r="P80" s="89" t="s">
        <v>175</v>
      </c>
      <c r="Q80" s="89">
        <v>3.1354118505031052</v>
      </c>
      <c r="R80" s="89">
        <v>4.5999999999999996</v>
      </c>
      <c r="S80" s="131">
        <v>4.76</v>
      </c>
      <c r="T80" s="130">
        <v>4.46</v>
      </c>
      <c r="U80" s="130">
        <v>4.17</v>
      </c>
      <c r="V80" s="132">
        <v>10.049666955854466</v>
      </c>
      <c r="W80" s="133">
        <v>55.633268495533869</v>
      </c>
      <c r="X80" s="134">
        <v>6.522411006873019E-2</v>
      </c>
      <c r="Y80" s="134">
        <v>1.973106133360031</v>
      </c>
      <c r="Z80" s="134">
        <v>6.9036581881853465</v>
      </c>
      <c r="AA80" s="134">
        <v>1.3833734655350576</v>
      </c>
      <c r="AB80" s="134">
        <v>3.0914146449782969</v>
      </c>
      <c r="AC80" s="120">
        <v>0.80927358504235669</v>
      </c>
      <c r="AD80" s="107">
        <v>67.60144746205755</v>
      </c>
      <c r="AE80" s="107">
        <v>12.307538116500611</v>
      </c>
      <c r="AF80" s="131">
        <v>79.908985578558159</v>
      </c>
      <c r="AG80" s="131">
        <v>84.598054865305329</v>
      </c>
      <c r="AH80" s="103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</row>
    <row r="81" spans="1:52" ht="14.45" customHeight="1">
      <c r="A81" s="118">
        <v>144</v>
      </c>
      <c r="B81" s="97" t="s">
        <v>167</v>
      </c>
      <c r="C81" s="97">
        <v>15</v>
      </c>
      <c r="D81" s="97" t="s">
        <v>16</v>
      </c>
      <c r="E81" s="97" t="s">
        <v>134</v>
      </c>
      <c r="F81" s="89" t="s">
        <v>715</v>
      </c>
      <c r="G81" s="89"/>
      <c r="H81" s="156" t="s">
        <v>176</v>
      </c>
      <c r="I81" s="89"/>
      <c r="J81" s="89" t="s">
        <v>177</v>
      </c>
      <c r="K81" s="89" t="s">
        <v>19</v>
      </c>
      <c r="L81" s="97" t="s">
        <v>17</v>
      </c>
      <c r="M81" s="89"/>
      <c r="N81" s="89"/>
      <c r="O81" s="119">
        <v>43648</v>
      </c>
      <c r="P81" s="89"/>
      <c r="Q81" s="89">
        <v>0.61499152334578888</v>
      </c>
      <c r="R81" s="89">
        <v>5.5</v>
      </c>
      <c r="S81" s="131">
        <v>4.82</v>
      </c>
      <c r="T81" s="130">
        <v>4.42</v>
      </c>
      <c r="U81" s="130">
        <v>4.6100000000000003</v>
      </c>
      <c r="V81" s="132">
        <v>0.94787841244587934</v>
      </c>
      <c r="W81" s="133">
        <v>21.511613304901534</v>
      </c>
      <c r="X81" s="134">
        <v>6.522411006873019E-2</v>
      </c>
      <c r="Y81" s="134">
        <v>1.2942103094281217</v>
      </c>
      <c r="Z81" s="134">
        <v>4.1567146057743365</v>
      </c>
      <c r="AA81" s="134">
        <v>0.42034244971763729</v>
      </c>
      <c r="AB81" s="134">
        <v>3.1572892990859938</v>
      </c>
      <c r="AC81" s="120">
        <v>0.27342073982903037</v>
      </c>
      <c r="AD81" s="107">
        <v>30.119827519189982</v>
      </c>
      <c r="AE81" s="107">
        <v>1.7068657120612771</v>
      </c>
      <c r="AF81" s="131">
        <v>31.826693231251259</v>
      </c>
      <c r="AG81" s="131">
        <v>94.636999515911782</v>
      </c>
      <c r="AH81" s="103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</row>
    <row r="82" spans="1:52" ht="14.45" customHeight="1">
      <c r="A82" s="118">
        <v>148</v>
      </c>
      <c r="B82" s="97" t="s">
        <v>167</v>
      </c>
      <c r="C82" s="97">
        <v>15</v>
      </c>
      <c r="D82" s="97" t="s">
        <v>13</v>
      </c>
      <c r="E82" s="97" t="s">
        <v>38</v>
      </c>
      <c r="F82" s="89" t="s">
        <v>707</v>
      </c>
      <c r="G82" s="89"/>
      <c r="H82" s="156" t="s">
        <v>179</v>
      </c>
      <c r="I82" s="89">
        <v>1.5</v>
      </c>
      <c r="J82" s="89"/>
      <c r="K82" s="89" t="s">
        <v>19</v>
      </c>
      <c r="L82" s="89"/>
      <c r="M82" s="89"/>
      <c r="N82" s="89"/>
      <c r="O82" s="119">
        <v>43648</v>
      </c>
      <c r="P82" s="89" t="s">
        <v>178</v>
      </c>
      <c r="Q82" s="89">
        <v>15.948788590875939</v>
      </c>
      <c r="R82" s="89"/>
      <c r="S82" s="136">
        <v>5.4</v>
      </c>
      <c r="T82" s="135">
        <v>4.8</v>
      </c>
      <c r="U82" s="135">
        <v>5.7</v>
      </c>
      <c r="V82" s="132">
        <v>0.28341377110421567</v>
      </c>
      <c r="W82" s="137">
        <v>220.42319702062508</v>
      </c>
      <c r="X82" s="137">
        <v>0.42391678105515096</v>
      </c>
      <c r="Y82" s="138">
        <v>7.5482546209246886</v>
      </c>
      <c r="Z82" s="138">
        <v>27.313188247041893</v>
      </c>
      <c r="AA82" s="138">
        <v>11.756039492623225</v>
      </c>
      <c r="AB82" s="138">
        <v>3.5912650194420208</v>
      </c>
      <c r="AC82" s="120"/>
      <c r="AD82" s="107">
        <v>258.8759049080337</v>
      </c>
      <c r="AE82" s="107">
        <v>12.463370044782591</v>
      </c>
      <c r="AF82" s="131">
        <v>271.33927495281631</v>
      </c>
      <c r="AG82" s="131">
        <v>95.406720959599426</v>
      </c>
      <c r="AH82" s="103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</row>
    <row r="83" spans="1:52" ht="14.45" customHeight="1">
      <c r="A83" s="118">
        <v>149</v>
      </c>
      <c r="B83" s="97" t="s">
        <v>167</v>
      </c>
      <c r="C83" s="97">
        <v>15</v>
      </c>
      <c r="D83" s="97" t="s">
        <v>13</v>
      </c>
      <c r="E83" s="97" t="s">
        <v>40</v>
      </c>
      <c r="F83" s="89" t="s">
        <v>708</v>
      </c>
      <c r="G83" s="97" t="s">
        <v>125</v>
      </c>
      <c r="H83" s="156" t="s">
        <v>180</v>
      </c>
      <c r="I83" s="89">
        <v>3</v>
      </c>
      <c r="J83" s="89" t="s">
        <v>91</v>
      </c>
      <c r="K83" s="89" t="s">
        <v>19</v>
      </c>
      <c r="L83" s="89"/>
      <c r="M83" s="89"/>
      <c r="N83" s="89"/>
      <c r="O83" s="119">
        <v>43648</v>
      </c>
      <c r="P83" s="89" t="s">
        <v>178</v>
      </c>
      <c r="Q83" s="89">
        <v>5.3942952745999539</v>
      </c>
      <c r="R83" s="89">
        <v>3.7</v>
      </c>
      <c r="S83" s="136">
        <v>4.2</v>
      </c>
      <c r="T83" s="135">
        <v>3.53</v>
      </c>
      <c r="U83" s="135">
        <v>3.67</v>
      </c>
      <c r="V83" s="132">
        <v>35.693670619819777</v>
      </c>
      <c r="W83" s="137">
        <v>30.134621053673193</v>
      </c>
      <c r="X83" s="137">
        <v>2.3923405333343144</v>
      </c>
      <c r="Y83" s="138">
        <v>2.5050903064955832</v>
      </c>
      <c r="Z83" s="138">
        <v>5.4215588748813195</v>
      </c>
      <c r="AA83" s="138">
        <v>1.1231896236475718</v>
      </c>
      <c r="AB83" s="138">
        <v>3.3431996222893425</v>
      </c>
      <c r="AC83" s="120">
        <v>2.7932127580256814</v>
      </c>
      <c r="AD83" s="107">
        <v>41.404469857339436</v>
      </c>
      <c r="AE83" s="107">
        <v>42.00241353482734</v>
      </c>
      <c r="AF83" s="131">
        <v>83.406883392166776</v>
      </c>
      <c r="AG83" s="131">
        <v>49.641550161587702</v>
      </c>
      <c r="AH83" s="10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</row>
    <row r="84" spans="1:52" ht="14.45" customHeight="1">
      <c r="A84" s="118">
        <v>150</v>
      </c>
      <c r="B84" s="97" t="s">
        <v>167</v>
      </c>
      <c r="C84" s="97">
        <v>15</v>
      </c>
      <c r="D84" s="97" t="s">
        <v>13</v>
      </c>
      <c r="E84" s="97" t="s">
        <v>43</v>
      </c>
      <c r="F84" s="89" t="s">
        <v>710</v>
      </c>
      <c r="G84" s="97" t="s">
        <v>80</v>
      </c>
      <c r="H84" s="156" t="s">
        <v>181</v>
      </c>
      <c r="I84" s="89"/>
      <c r="J84" s="89" t="s">
        <v>182</v>
      </c>
      <c r="K84" s="89" t="s">
        <v>19</v>
      </c>
      <c r="L84" s="89"/>
      <c r="M84" s="89"/>
      <c r="N84" s="89"/>
      <c r="O84" s="119">
        <v>43648</v>
      </c>
      <c r="P84" s="89" t="s">
        <v>178</v>
      </c>
      <c r="Q84" s="89">
        <v>1.186063471544087</v>
      </c>
      <c r="R84" s="89">
        <v>4.8</v>
      </c>
      <c r="S84" s="136">
        <v>4.17</v>
      </c>
      <c r="T84" s="135">
        <v>3.91</v>
      </c>
      <c r="U84" s="135">
        <v>4.24</v>
      </c>
      <c r="V84" s="132">
        <v>21.733000001003376</v>
      </c>
      <c r="W84" s="137">
        <v>8.5495235236468794</v>
      </c>
      <c r="X84" s="137">
        <v>6.522411006873019E-2</v>
      </c>
      <c r="Y84" s="138">
        <v>0.82860682117718631</v>
      </c>
      <c r="Z84" s="138">
        <v>1.7269280195440642</v>
      </c>
      <c r="AA84" s="138">
        <v>6.5241482108873122E-2</v>
      </c>
      <c r="AB84" s="138">
        <v>2.7868779139238322</v>
      </c>
      <c r="AC84" s="120">
        <v>0.5670620094781621</v>
      </c>
      <c r="AD84" s="107">
        <v>13.891936278291961</v>
      </c>
      <c r="AE84" s="107">
        <v>22.43052760265914</v>
      </c>
      <c r="AF84" s="131">
        <v>36.322463880951105</v>
      </c>
      <c r="AG84" s="131">
        <v>38.246128687259642</v>
      </c>
      <c r="AH84" s="103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</row>
    <row r="85" spans="1:52" ht="14.45" customHeight="1">
      <c r="A85" s="118">
        <v>154</v>
      </c>
      <c r="B85" s="97" t="s">
        <v>167</v>
      </c>
      <c r="C85" s="97">
        <v>17</v>
      </c>
      <c r="D85" s="97" t="s">
        <v>16</v>
      </c>
      <c r="E85" s="97" t="s">
        <v>38</v>
      </c>
      <c r="F85" s="89" t="s">
        <v>711</v>
      </c>
      <c r="G85" s="89"/>
      <c r="H85" s="156" t="s">
        <v>185</v>
      </c>
      <c r="I85" s="89">
        <v>1</v>
      </c>
      <c r="J85" s="89"/>
      <c r="K85" s="89" t="s">
        <v>19</v>
      </c>
      <c r="L85" s="89"/>
      <c r="M85" s="89"/>
      <c r="N85" s="89"/>
      <c r="O85" s="119">
        <v>43648</v>
      </c>
      <c r="P85" s="89"/>
      <c r="Q85" s="89">
        <v>22.236085728918443</v>
      </c>
      <c r="R85" s="89"/>
      <c r="S85" s="131">
        <v>6.1</v>
      </c>
      <c r="T85" s="130">
        <v>5.6</v>
      </c>
      <c r="U85" s="130">
        <v>6.19</v>
      </c>
      <c r="V85" s="132">
        <v>0.28341377110421567</v>
      </c>
      <c r="W85" s="133">
        <v>559.70652956687331</v>
      </c>
      <c r="X85" s="134">
        <v>6.522411006873019E-2</v>
      </c>
      <c r="Y85" s="134">
        <v>12.82809289464997</v>
      </c>
      <c r="Z85" s="134">
        <v>65.74803789588745</v>
      </c>
      <c r="AA85" s="134">
        <v>4.9107332482176957</v>
      </c>
      <c r="AB85" s="134">
        <v>3.4686489905075573</v>
      </c>
      <c r="AC85" s="120"/>
      <c r="AD85" s="107">
        <v>641.75130934791832</v>
      </c>
      <c r="AE85" s="107">
        <v>5.259371129390642</v>
      </c>
      <c r="AF85" s="131">
        <v>647.01068047730894</v>
      </c>
      <c r="AG85" s="131">
        <v>99.187127618123597</v>
      </c>
      <c r="AH85" s="103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</row>
    <row r="86" spans="1:52" ht="14.45" customHeight="1">
      <c r="A86" s="118">
        <v>155</v>
      </c>
      <c r="B86" s="97" t="s">
        <v>167</v>
      </c>
      <c r="C86" s="97">
        <v>17</v>
      </c>
      <c r="D86" s="97" t="s">
        <v>16</v>
      </c>
      <c r="E86" s="97" t="s">
        <v>48</v>
      </c>
      <c r="F86" s="89" t="s">
        <v>717</v>
      </c>
      <c r="G86" s="89"/>
      <c r="H86" s="156" t="s">
        <v>186</v>
      </c>
      <c r="I86" s="89">
        <v>17</v>
      </c>
      <c r="J86" s="89"/>
      <c r="K86" s="89" t="s">
        <v>19</v>
      </c>
      <c r="L86" s="89"/>
      <c r="M86" s="89"/>
      <c r="N86" s="89"/>
      <c r="O86" s="119">
        <v>43648</v>
      </c>
      <c r="P86" s="89"/>
      <c r="Q86" s="89">
        <v>13.42245712213068</v>
      </c>
      <c r="R86" s="89">
        <v>5.0999999999999996</v>
      </c>
      <c r="S86" s="131">
        <v>5.19</v>
      </c>
      <c r="T86" s="130">
        <v>4.54</v>
      </c>
      <c r="U86" s="130">
        <v>4.42</v>
      </c>
      <c r="V86" s="132">
        <v>5.6637135005935439</v>
      </c>
      <c r="W86" s="133">
        <v>331.54401562967854</v>
      </c>
      <c r="X86" s="134">
        <v>0.36940934969385103</v>
      </c>
      <c r="Y86" s="134">
        <v>2.7496192013386636</v>
      </c>
      <c r="Z86" s="134">
        <v>23.511589785884336</v>
      </c>
      <c r="AA86" s="134">
        <v>8.2592334641085507</v>
      </c>
      <c r="AB86" s="134">
        <v>3.261780429128283</v>
      </c>
      <c r="AC86" s="120">
        <v>0.40670912040185647</v>
      </c>
      <c r="AD86" s="107">
        <v>361.06700504602981</v>
      </c>
      <c r="AE86" s="107">
        <v>14.699065434797802</v>
      </c>
      <c r="AF86" s="131">
        <v>375.76607048082758</v>
      </c>
      <c r="AG86" s="131">
        <v>96.088240373594942</v>
      </c>
      <c r="AH86" s="103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</row>
    <row r="87" spans="1:52" ht="14.45" customHeight="1">
      <c r="A87" s="118">
        <v>157</v>
      </c>
      <c r="B87" s="97" t="s">
        <v>167</v>
      </c>
      <c r="C87" s="97">
        <v>17</v>
      </c>
      <c r="D87" s="97" t="s">
        <v>16</v>
      </c>
      <c r="E87" s="97" t="s">
        <v>134</v>
      </c>
      <c r="F87" s="89" t="s">
        <v>715</v>
      </c>
      <c r="G87" s="97" t="s">
        <v>187</v>
      </c>
      <c r="H87" s="156" t="s">
        <v>188</v>
      </c>
      <c r="I87" s="89"/>
      <c r="J87" s="89" t="s">
        <v>46</v>
      </c>
      <c r="K87" s="89" t="s">
        <v>19</v>
      </c>
      <c r="L87" s="89"/>
      <c r="M87" s="89"/>
      <c r="N87" s="89"/>
      <c r="O87" s="119">
        <v>43648</v>
      </c>
      <c r="P87" s="89"/>
      <c r="Q87" s="89">
        <v>0.33663124521376664</v>
      </c>
      <c r="R87" s="89">
        <v>3.7</v>
      </c>
      <c r="S87" s="131">
        <v>5.22</v>
      </c>
      <c r="T87" s="130">
        <v>4.68</v>
      </c>
      <c r="U87" s="130">
        <v>4.72</v>
      </c>
      <c r="V87" s="132">
        <v>0.28341377110421567</v>
      </c>
      <c r="W87" s="133">
        <v>54.901790026099093</v>
      </c>
      <c r="X87" s="134">
        <v>6.522411006873019E-2</v>
      </c>
      <c r="Y87" s="134">
        <v>1.5381777469638243</v>
      </c>
      <c r="Z87" s="134">
        <v>12.766825800527055</v>
      </c>
      <c r="AA87" s="134">
        <v>0.9598488421080229</v>
      </c>
      <c r="AB87" s="134">
        <v>2.7895878365579545</v>
      </c>
      <c r="AC87" s="120">
        <v>0.20919163876008648</v>
      </c>
      <c r="AD87" s="107">
        <v>71.996381410147933</v>
      </c>
      <c r="AE87" s="107">
        <v>1.5176783620410552</v>
      </c>
      <c r="AF87" s="131">
        <v>73.514059772188986</v>
      </c>
      <c r="AG87" s="131">
        <v>97.935526392170217</v>
      </c>
      <c r="AH87" s="103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</row>
    <row r="88" spans="1:52" ht="14.45" customHeight="1">
      <c r="A88" s="118">
        <v>161</v>
      </c>
      <c r="B88" s="97" t="s">
        <v>167</v>
      </c>
      <c r="C88" s="97">
        <v>17</v>
      </c>
      <c r="D88" s="97" t="s">
        <v>13</v>
      </c>
      <c r="E88" s="97" t="s">
        <v>38</v>
      </c>
      <c r="F88" s="89" t="s">
        <v>707</v>
      </c>
      <c r="G88" s="89"/>
      <c r="H88" s="156" t="s">
        <v>190</v>
      </c>
      <c r="I88" s="89">
        <v>2</v>
      </c>
      <c r="J88" s="89"/>
      <c r="K88" s="89" t="s">
        <v>19</v>
      </c>
      <c r="L88" s="89"/>
      <c r="M88" s="89"/>
      <c r="N88" s="89"/>
      <c r="O88" s="119">
        <v>43648</v>
      </c>
      <c r="P88" s="89" t="s">
        <v>189</v>
      </c>
      <c r="Q88" s="89">
        <v>15.809991986963061</v>
      </c>
      <c r="R88" s="89"/>
      <c r="S88" s="136">
        <v>5.0599999999999996</v>
      </c>
      <c r="T88" s="135">
        <v>4.59</v>
      </c>
      <c r="U88" s="135">
        <v>4.4800000000000004</v>
      </c>
      <c r="V88" s="132">
        <v>0.28341377110421567</v>
      </c>
      <c r="W88" s="137">
        <v>208.22797373188163</v>
      </c>
      <c r="X88" s="137">
        <v>6.522411006873019E-2</v>
      </c>
      <c r="Y88" s="138">
        <v>12.013702753629456</v>
      </c>
      <c r="Z88" s="138">
        <v>23.519975448010861</v>
      </c>
      <c r="AA88" s="138">
        <v>14.736258768258825</v>
      </c>
      <c r="AB88" s="138">
        <v>3.3790107279044022</v>
      </c>
      <c r="AC88" s="120">
        <v>0.40355238900441687</v>
      </c>
      <c r="AD88" s="107">
        <v>247.14066266142635</v>
      </c>
      <c r="AE88" s="107">
        <v>15.488449038436189</v>
      </c>
      <c r="AF88" s="131">
        <v>262.62911169986256</v>
      </c>
      <c r="AG88" s="131">
        <v>94.10253915181471</v>
      </c>
      <c r="AH88" s="103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</row>
    <row r="89" spans="1:52" ht="14.45" customHeight="1">
      <c r="A89" s="118">
        <v>162</v>
      </c>
      <c r="B89" s="97" t="s">
        <v>167</v>
      </c>
      <c r="C89" s="97">
        <v>17</v>
      </c>
      <c r="D89" s="97" t="s">
        <v>13</v>
      </c>
      <c r="E89" s="97" t="s">
        <v>40</v>
      </c>
      <c r="F89" s="89" t="s">
        <v>708</v>
      </c>
      <c r="G89" s="97" t="s">
        <v>125</v>
      </c>
      <c r="H89" s="156" t="s">
        <v>191</v>
      </c>
      <c r="I89" s="89">
        <v>10</v>
      </c>
      <c r="J89" s="89" t="s">
        <v>192</v>
      </c>
      <c r="K89" s="89" t="s">
        <v>19</v>
      </c>
      <c r="L89" s="89"/>
      <c r="M89" s="89"/>
      <c r="N89" s="89"/>
      <c r="O89" s="119">
        <v>43648</v>
      </c>
      <c r="P89" s="89" t="s">
        <v>193</v>
      </c>
      <c r="Q89" s="89">
        <v>5.8396808124773303</v>
      </c>
      <c r="R89" s="89">
        <v>4.2</v>
      </c>
      <c r="S89" s="136">
        <v>4.04</v>
      </c>
      <c r="T89" s="135">
        <v>3.62</v>
      </c>
      <c r="U89" s="135">
        <v>3.78</v>
      </c>
      <c r="V89" s="132">
        <v>32.885262568050052</v>
      </c>
      <c r="W89" s="137">
        <v>30.604765218355524</v>
      </c>
      <c r="X89" s="137">
        <v>6.522411006873019E-2</v>
      </c>
      <c r="Y89" s="138">
        <v>3.3280570367497435</v>
      </c>
      <c r="Z89" s="138">
        <v>5.3940970443242087</v>
      </c>
      <c r="AA89" s="138">
        <v>6.9211534143571569</v>
      </c>
      <c r="AB89" s="138">
        <v>3.3877091123998704</v>
      </c>
      <c r="AC89" s="120">
        <v>2.1264686844421736</v>
      </c>
      <c r="AD89" s="107">
        <v>42.714628411829345</v>
      </c>
      <c r="AE89" s="107">
        <v>41.998108776918116</v>
      </c>
      <c r="AF89" s="131">
        <v>84.712737188747468</v>
      </c>
      <c r="AG89" s="131">
        <v>50.422911393663718</v>
      </c>
      <c r="AH89" s="103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</row>
    <row r="90" spans="1:52" ht="14.45" customHeight="1">
      <c r="A90" s="118">
        <v>163</v>
      </c>
      <c r="B90" s="97" t="s">
        <v>167</v>
      </c>
      <c r="C90" s="97">
        <v>17</v>
      </c>
      <c r="D90" s="97" t="s">
        <v>13</v>
      </c>
      <c r="E90" s="97" t="s">
        <v>43</v>
      </c>
      <c r="F90" s="89" t="s">
        <v>710</v>
      </c>
      <c r="G90" s="97" t="s">
        <v>80</v>
      </c>
      <c r="H90" s="156" t="s">
        <v>194</v>
      </c>
      <c r="I90" s="89"/>
      <c r="J90" s="89" t="s">
        <v>195</v>
      </c>
      <c r="K90" s="89" t="s">
        <v>19</v>
      </c>
      <c r="L90" s="89"/>
      <c r="M90" s="89"/>
      <c r="N90" s="89"/>
      <c r="O90" s="119">
        <v>43648</v>
      </c>
      <c r="P90" s="89" t="s">
        <v>189</v>
      </c>
      <c r="Q90" s="89">
        <v>1.1135092927492245</v>
      </c>
      <c r="R90" s="89">
        <v>4.0999999999999996</v>
      </c>
      <c r="S90" s="136">
        <v>4.28</v>
      </c>
      <c r="T90" s="135">
        <v>3.78</v>
      </c>
      <c r="U90" s="135">
        <v>4.0999999999999996</v>
      </c>
      <c r="V90" s="132">
        <v>25.754068421697198</v>
      </c>
      <c r="W90" s="137">
        <v>9.2403081291733073</v>
      </c>
      <c r="X90" s="137">
        <v>0.22759995572154687</v>
      </c>
      <c r="Y90" s="138">
        <v>0.96312254545892617</v>
      </c>
      <c r="Z90" s="138">
        <v>2.1490509394088648</v>
      </c>
      <c r="AA90" s="138">
        <v>0.89649490531649834</v>
      </c>
      <c r="AB90" s="138">
        <v>3.1357162506920266</v>
      </c>
      <c r="AC90" s="120">
        <v>0.88911157177833577</v>
      </c>
      <c r="AD90" s="107">
        <v>15.488197864733124</v>
      </c>
      <c r="AE90" s="107">
        <v>27.76727485451358</v>
      </c>
      <c r="AF90" s="131">
        <v>43.255472719246704</v>
      </c>
      <c r="AG90" s="131">
        <v>35.806331294216989</v>
      </c>
      <c r="AH90" s="103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</row>
    <row r="91" spans="1:52" ht="14.45" customHeight="1">
      <c r="A91" s="118">
        <v>167</v>
      </c>
      <c r="B91" s="97" t="s">
        <v>167</v>
      </c>
      <c r="C91" s="97">
        <v>21</v>
      </c>
      <c r="D91" s="97" t="s">
        <v>16</v>
      </c>
      <c r="E91" s="97" t="s">
        <v>38</v>
      </c>
      <c r="F91" s="89" t="s">
        <v>711</v>
      </c>
      <c r="G91" s="89"/>
      <c r="H91" s="156" t="s">
        <v>196</v>
      </c>
      <c r="I91" s="89">
        <v>4</v>
      </c>
      <c r="J91" s="89"/>
      <c r="K91" s="89" t="s">
        <v>19</v>
      </c>
      <c r="L91" s="89"/>
      <c r="M91" s="89"/>
      <c r="N91" s="89"/>
      <c r="O91" s="119">
        <v>43648</v>
      </c>
      <c r="P91" s="89" t="s">
        <v>197</v>
      </c>
      <c r="Q91" s="89">
        <v>18.576850094876662</v>
      </c>
      <c r="R91" s="89"/>
      <c r="S91" s="131">
        <v>6.12</v>
      </c>
      <c r="T91" s="130">
        <v>5.47</v>
      </c>
      <c r="U91" s="130">
        <v>6.18</v>
      </c>
      <c r="V91" s="132">
        <v>0.28341377110421567</v>
      </c>
      <c r="W91" s="133">
        <v>427.36197197573068</v>
      </c>
      <c r="X91" s="134">
        <v>6.522411006873019E-2</v>
      </c>
      <c r="Y91" s="134">
        <v>12.558635259957979</v>
      </c>
      <c r="Z91" s="134">
        <v>46.745964355452593</v>
      </c>
      <c r="AA91" s="134">
        <v>4.9201334730717532</v>
      </c>
      <c r="AB91" s="134">
        <v>3.7971702925114479</v>
      </c>
      <c r="AC91" s="120"/>
      <c r="AD91" s="107">
        <v>490.46374188365269</v>
      </c>
      <c r="AE91" s="107">
        <v>5.2687713542446994</v>
      </c>
      <c r="AF91" s="131">
        <v>495.73251323789736</v>
      </c>
      <c r="AG91" s="131">
        <v>98.937174542006233</v>
      </c>
      <c r="AH91" s="103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</row>
    <row r="92" spans="1:52" ht="14.45" customHeight="1">
      <c r="A92" s="118">
        <v>168</v>
      </c>
      <c r="B92" s="97" t="s">
        <v>167</v>
      </c>
      <c r="C92" s="97">
        <v>21</v>
      </c>
      <c r="D92" s="97" t="s">
        <v>16</v>
      </c>
      <c r="E92" s="97" t="s">
        <v>48</v>
      </c>
      <c r="F92" s="89" t="s">
        <v>717</v>
      </c>
      <c r="G92" s="89"/>
      <c r="H92" s="156" t="s">
        <v>198</v>
      </c>
      <c r="I92" s="89">
        <v>16</v>
      </c>
      <c r="J92" s="89"/>
      <c r="K92" s="89" t="s">
        <v>19</v>
      </c>
      <c r="L92" s="89"/>
      <c r="M92" s="89"/>
      <c r="N92" s="89"/>
      <c r="O92" s="119">
        <v>43648</v>
      </c>
      <c r="P92" s="89"/>
      <c r="Q92" s="89">
        <v>13.057809006707121</v>
      </c>
      <c r="R92" s="89">
        <v>5.0999999999999996</v>
      </c>
      <c r="S92" s="131">
        <v>5.13</v>
      </c>
      <c r="T92" s="130">
        <v>4.38</v>
      </c>
      <c r="U92" s="130">
        <v>4.1500000000000004</v>
      </c>
      <c r="V92" s="132">
        <v>17.970132492375335</v>
      </c>
      <c r="W92" s="133">
        <v>198.32627308094894</v>
      </c>
      <c r="X92" s="134">
        <v>6.522411006873019E-2</v>
      </c>
      <c r="Y92" s="134">
        <v>3.2295930910068296</v>
      </c>
      <c r="Z92" s="134">
        <v>15.02913673023574</v>
      </c>
      <c r="AA92" s="134">
        <v>7.3372326297710124</v>
      </c>
      <c r="AB92" s="134">
        <v>3.0962684868611317</v>
      </c>
      <c r="AC92" s="120">
        <v>0.8041185749824703</v>
      </c>
      <c r="AD92" s="107">
        <v>219.68127138905263</v>
      </c>
      <c r="AE92" s="107">
        <v>26.176707807197548</v>
      </c>
      <c r="AF92" s="131">
        <v>245.85797919625017</v>
      </c>
      <c r="AG92" s="131">
        <v>89.352915088306887</v>
      </c>
      <c r="AH92" s="103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</row>
    <row r="93" spans="1:52" ht="14.45" customHeight="1">
      <c r="A93" s="118">
        <v>170</v>
      </c>
      <c r="B93" s="97" t="s">
        <v>167</v>
      </c>
      <c r="C93" s="97">
        <v>21</v>
      </c>
      <c r="D93" s="97" t="s">
        <v>16</v>
      </c>
      <c r="E93" s="97" t="s">
        <v>70</v>
      </c>
      <c r="F93" s="89" t="s">
        <v>718</v>
      </c>
      <c r="G93" s="89"/>
      <c r="H93" s="156" t="s">
        <v>199</v>
      </c>
      <c r="I93" s="89">
        <v>3</v>
      </c>
      <c r="J93" s="89" t="s">
        <v>195</v>
      </c>
      <c r="K93" s="89" t="s">
        <v>19</v>
      </c>
      <c r="L93" s="89"/>
      <c r="M93" s="89"/>
      <c r="N93" s="89"/>
      <c r="O93" s="119">
        <v>43648</v>
      </c>
      <c r="P93" s="89"/>
      <c r="Q93" s="89">
        <v>0.51075268817204367</v>
      </c>
      <c r="R93" s="89">
        <v>4.2</v>
      </c>
      <c r="S93" s="131">
        <v>5.0199999999999996</v>
      </c>
      <c r="T93" s="130">
        <v>4.07</v>
      </c>
      <c r="U93" s="130">
        <v>4.33</v>
      </c>
      <c r="V93" s="132">
        <v>5.0823211019270031</v>
      </c>
      <c r="W93" s="133">
        <v>28.004087167634417</v>
      </c>
      <c r="X93" s="134">
        <v>6.522411006873019E-2</v>
      </c>
      <c r="Y93" s="134">
        <v>3.3789039162896644</v>
      </c>
      <c r="Z93" s="134">
        <v>9.2899092273806385</v>
      </c>
      <c r="AA93" s="134">
        <v>0.40324292193327876</v>
      </c>
      <c r="AB93" s="134">
        <v>3.2150187807952824</v>
      </c>
      <c r="AC93" s="120">
        <v>0.54405118388359452</v>
      </c>
      <c r="AD93" s="107">
        <v>43.887919092100006</v>
      </c>
      <c r="AE93" s="107">
        <v>6.0948393178126059</v>
      </c>
      <c r="AF93" s="131">
        <v>49.982758409912613</v>
      </c>
      <c r="AG93" s="131">
        <v>87.806116525565997</v>
      </c>
      <c r="AH93" s="10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</row>
    <row r="94" spans="1:52" ht="14.45" customHeight="1">
      <c r="A94" s="118">
        <v>171</v>
      </c>
      <c r="B94" s="97" t="s">
        <v>167</v>
      </c>
      <c r="C94" s="97">
        <v>21</v>
      </c>
      <c r="D94" s="97" t="s">
        <v>16</v>
      </c>
      <c r="E94" s="97" t="s">
        <v>43</v>
      </c>
      <c r="F94" s="89" t="s">
        <v>713</v>
      </c>
      <c r="G94" s="97" t="s">
        <v>52</v>
      </c>
      <c r="H94" s="156" t="s">
        <v>200</v>
      </c>
      <c r="I94" s="89"/>
      <c r="J94" s="89" t="s">
        <v>182</v>
      </c>
      <c r="K94" s="89" t="s">
        <v>19</v>
      </c>
      <c r="L94" s="89"/>
      <c r="M94" s="89"/>
      <c r="N94" s="89"/>
      <c r="O94" s="119">
        <v>43648</v>
      </c>
      <c r="P94" s="89"/>
      <c r="Q94" s="89">
        <v>0.2815498492186792</v>
      </c>
      <c r="R94" s="89">
        <v>4.5</v>
      </c>
      <c r="S94" s="131">
        <v>4.45</v>
      </c>
      <c r="T94" s="130">
        <v>4.04</v>
      </c>
      <c r="U94" s="130">
        <v>4.37</v>
      </c>
      <c r="V94" s="132">
        <v>3.1780075421244831</v>
      </c>
      <c r="W94" s="133">
        <v>40.286311652536227</v>
      </c>
      <c r="X94" s="134">
        <v>6.522411006873019E-2</v>
      </c>
      <c r="Y94" s="134">
        <v>4.2537145579319828</v>
      </c>
      <c r="Z94" s="134">
        <v>15.540250168000357</v>
      </c>
      <c r="AA94" s="134">
        <v>0.55441687898944447</v>
      </c>
      <c r="AB94" s="134">
        <v>3.2963247311860444</v>
      </c>
      <c r="AC94" s="120">
        <v>0.50363192334867668</v>
      </c>
      <c r="AD94" s="107">
        <v>63.376601109654615</v>
      </c>
      <c r="AE94" s="107">
        <v>4.3012804545313346</v>
      </c>
      <c r="AF94" s="131">
        <v>67.677881564185952</v>
      </c>
      <c r="AG94" s="131">
        <v>93.644481246872374</v>
      </c>
      <c r="AH94" s="103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</row>
    <row r="95" spans="1:52" ht="14.45" customHeight="1">
      <c r="A95" s="118">
        <v>175</v>
      </c>
      <c r="B95" s="97" t="s">
        <v>167</v>
      </c>
      <c r="C95" s="97">
        <v>21</v>
      </c>
      <c r="D95" s="97" t="s">
        <v>13</v>
      </c>
      <c r="E95" s="97" t="s">
        <v>38</v>
      </c>
      <c r="F95" s="89" t="s">
        <v>707</v>
      </c>
      <c r="G95" s="89"/>
      <c r="H95" s="156" t="s">
        <v>203</v>
      </c>
      <c r="I95" s="89">
        <v>4</v>
      </c>
      <c r="J95" s="89"/>
      <c r="K95" s="89" t="s">
        <v>19</v>
      </c>
      <c r="L95" s="89"/>
      <c r="M95" s="89"/>
      <c r="N95" s="89"/>
      <c r="O95" s="119">
        <v>43648</v>
      </c>
      <c r="P95" s="89" t="s">
        <v>201</v>
      </c>
      <c r="Q95" s="89">
        <v>13.547491039426522</v>
      </c>
      <c r="R95" s="89"/>
      <c r="S95" s="136">
        <v>5.38</v>
      </c>
      <c r="T95" s="135">
        <v>4.76</v>
      </c>
      <c r="U95" s="135">
        <v>5.04</v>
      </c>
      <c r="V95" s="132">
        <v>0.28341377110421567</v>
      </c>
      <c r="W95" s="137">
        <v>166.20781020973274</v>
      </c>
      <c r="X95" s="137">
        <v>0.16997695056665493</v>
      </c>
      <c r="Y95" s="138">
        <v>10.002049191531004</v>
      </c>
      <c r="Z95" s="138">
        <v>18.087806574465528</v>
      </c>
      <c r="AA95" s="138">
        <v>15.502063821851081</v>
      </c>
      <c r="AB95" s="138">
        <v>4.0247044640046425</v>
      </c>
      <c r="AC95" s="120">
        <v>6.7573822882958837E-2</v>
      </c>
      <c r="AD95" s="107">
        <v>198.3223704397339</v>
      </c>
      <c r="AE95" s="107">
        <v>16.023028366404912</v>
      </c>
      <c r="AF95" s="131">
        <v>214.3453988061388</v>
      </c>
      <c r="AG95" s="131">
        <v>92.524668849599763</v>
      </c>
      <c r="AH95" s="103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</row>
    <row r="96" spans="1:52" ht="14.45" customHeight="1">
      <c r="A96" s="118">
        <v>176</v>
      </c>
      <c r="B96" s="97" t="s">
        <v>167</v>
      </c>
      <c r="C96" s="97">
        <v>21</v>
      </c>
      <c r="D96" s="97" t="s">
        <v>13</v>
      </c>
      <c r="E96" s="97" t="s">
        <v>40</v>
      </c>
      <c r="F96" s="89" t="s">
        <v>708</v>
      </c>
      <c r="G96" s="97" t="s">
        <v>125</v>
      </c>
      <c r="H96" s="156" t="s">
        <v>204</v>
      </c>
      <c r="I96" s="89">
        <v>3</v>
      </c>
      <c r="J96" s="89" t="s">
        <v>205</v>
      </c>
      <c r="K96" s="89" t="s">
        <v>19</v>
      </c>
      <c r="L96" s="89"/>
      <c r="M96" s="89"/>
      <c r="N96" s="89"/>
      <c r="O96" s="119">
        <v>43648</v>
      </c>
      <c r="P96" s="89" t="s">
        <v>201</v>
      </c>
      <c r="Q96" s="89">
        <v>6.1579427875836883</v>
      </c>
      <c r="R96" s="89">
        <v>4.3</v>
      </c>
      <c r="S96" s="136">
        <v>4.24</v>
      </c>
      <c r="T96" s="135">
        <v>3.69</v>
      </c>
      <c r="U96" s="135">
        <v>3.86</v>
      </c>
      <c r="V96" s="132">
        <v>31.498464015807013</v>
      </c>
      <c r="W96" s="137">
        <v>26.24637931029671</v>
      </c>
      <c r="X96" s="137">
        <v>0.82239909480992601</v>
      </c>
      <c r="Y96" s="138">
        <v>3.7015610074569025</v>
      </c>
      <c r="Z96" s="138">
        <v>4.3753291490577819</v>
      </c>
      <c r="AA96" s="138">
        <v>6.0774815847404895</v>
      </c>
      <c r="AB96" s="138">
        <v>3.1562984726629852</v>
      </c>
      <c r="AC96" s="120">
        <v>1.7319029600889593</v>
      </c>
      <c r="AD96" s="107">
        <v>37.479567939474379</v>
      </c>
      <c r="AE96" s="107">
        <v>40.130247655446389</v>
      </c>
      <c r="AF96" s="131">
        <v>77.609815594920775</v>
      </c>
      <c r="AG96" s="131">
        <v>48.292303817723869</v>
      </c>
      <c r="AH96" s="103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</row>
    <row r="97" spans="1:52" ht="14.45" customHeight="1">
      <c r="A97" s="118">
        <v>177</v>
      </c>
      <c r="B97" s="97" t="s">
        <v>167</v>
      </c>
      <c r="C97" s="97">
        <v>21</v>
      </c>
      <c r="D97" s="97" t="s">
        <v>13</v>
      </c>
      <c r="E97" s="97" t="s">
        <v>43</v>
      </c>
      <c r="F97" s="89" t="s">
        <v>710</v>
      </c>
      <c r="G97" s="97" t="s">
        <v>80</v>
      </c>
      <c r="H97" s="156" t="s">
        <v>206</v>
      </c>
      <c r="I97" s="89"/>
      <c r="J97" s="89" t="s">
        <v>182</v>
      </c>
      <c r="K97" s="89" t="s">
        <v>19</v>
      </c>
      <c r="L97" s="89"/>
      <c r="M97" s="89"/>
      <c r="N97" s="89"/>
      <c r="O97" s="119">
        <v>43648</v>
      </c>
      <c r="P97" s="89" t="s">
        <v>201</v>
      </c>
      <c r="Q97" s="89">
        <v>1.2467127045691042</v>
      </c>
      <c r="R97" s="89">
        <v>4.0999999999999996</v>
      </c>
      <c r="S97" s="136">
        <v>4.37</v>
      </c>
      <c r="T97" s="135">
        <v>3.7</v>
      </c>
      <c r="U97" s="135">
        <v>4.04</v>
      </c>
      <c r="V97" s="132">
        <v>27.705730589066068</v>
      </c>
      <c r="W97" s="137">
        <v>11.870806425026801</v>
      </c>
      <c r="X97" s="137">
        <v>0.9678070874036292</v>
      </c>
      <c r="Y97" s="138">
        <v>1.082018468369774</v>
      </c>
      <c r="Z97" s="138">
        <v>2.4097259861275071</v>
      </c>
      <c r="AA97" s="138">
        <v>0.44682364292046428</v>
      </c>
      <c r="AB97" s="138">
        <v>2.8529816777713473</v>
      </c>
      <c r="AC97" s="120">
        <v>1.0587215493287265</v>
      </c>
      <c r="AD97" s="107">
        <v>18.215532557295429</v>
      </c>
      <c r="AE97" s="107">
        <v>30.179082868718886</v>
      </c>
      <c r="AF97" s="131">
        <v>48.394615426014312</v>
      </c>
      <c r="AG97" s="131">
        <v>37.639585307054119</v>
      </c>
      <c r="AH97" s="103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</row>
    <row r="98" spans="1:52" ht="14.45" customHeight="1">
      <c r="A98" s="118">
        <v>181</v>
      </c>
      <c r="B98" s="97" t="s">
        <v>167</v>
      </c>
      <c r="C98" s="97">
        <v>22</v>
      </c>
      <c r="D98" s="97" t="s">
        <v>16</v>
      </c>
      <c r="E98" s="97" t="s">
        <v>38</v>
      </c>
      <c r="F98" s="89" t="s">
        <v>711</v>
      </c>
      <c r="G98" s="89"/>
      <c r="H98" s="156" t="s">
        <v>207</v>
      </c>
      <c r="I98" s="89">
        <v>3</v>
      </c>
      <c r="J98" s="89"/>
      <c r="K98" s="89" t="s">
        <v>19</v>
      </c>
      <c r="L98" s="89"/>
      <c r="M98" s="89"/>
      <c r="N98" s="89"/>
      <c r="O98" s="119">
        <v>43648</v>
      </c>
      <c r="P98" s="89"/>
      <c r="Q98" s="89">
        <v>22.312805474095793</v>
      </c>
      <c r="R98" s="89"/>
      <c r="S98" s="131">
        <v>5.66</v>
      </c>
      <c r="T98" s="130">
        <v>5.49</v>
      </c>
      <c r="U98" s="130">
        <v>5.8</v>
      </c>
      <c r="V98" s="132">
        <v>0.28341377110421567</v>
      </c>
      <c r="W98" s="133">
        <v>426.96629693038221</v>
      </c>
      <c r="X98" s="134">
        <v>0.82214973177680173</v>
      </c>
      <c r="Y98" s="134">
        <v>17.215285907461336</v>
      </c>
      <c r="Z98" s="134">
        <v>49.108093698629887</v>
      </c>
      <c r="AA98" s="134">
        <v>4.8197851104025826</v>
      </c>
      <c r="AB98" s="134">
        <v>3.5293022797247073</v>
      </c>
      <c r="AC98" s="120"/>
      <c r="AD98" s="107">
        <v>496.81897881619818</v>
      </c>
      <c r="AE98" s="107">
        <v>5.9253486132835995</v>
      </c>
      <c r="AF98" s="131">
        <v>502.74432742948176</v>
      </c>
      <c r="AG98" s="131">
        <v>98.821399210294487</v>
      </c>
      <c r="AH98" s="103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</row>
    <row r="99" spans="1:52" ht="14.45" customHeight="1">
      <c r="A99" s="118">
        <v>182</v>
      </c>
      <c r="B99" s="97" t="s">
        <v>167</v>
      </c>
      <c r="C99" s="97">
        <v>22</v>
      </c>
      <c r="D99" s="97" t="s">
        <v>16</v>
      </c>
      <c r="E99" s="97" t="s">
        <v>48</v>
      </c>
      <c r="F99" s="89" t="s">
        <v>48</v>
      </c>
      <c r="G99" s="89"/>
      <c r="H99" s="156" t="s">
        <v>208</v>
      </c>
      <c r="I99" s="89">
        <v>25</v>
      </c>
      <c r="J99" s="89"/>
      <c r="K99" s="89" t="s">
        <v>19</v>
      </c>
      <c r="L99" s="89"/>
      <c r="M99" s="89"/>
      <c r="N99" s="89"/>
      <c r="O99" s="119">
        <v>43648</v>
      </c>
      <c r="P99" s="89" t="s">
        <v>209</v>
      </c>
      <c r="Q99" s="89">
        <v>15.01741935483871</v>
      </c>
      <c r="R99" s="89">
        <v>5.0999999999999996</v>
      </c>
      <c r="S99" s="131">
        <v>4.84</v>
      </c>
      <c r="T99" s="130">
        <v>4.4800000000000004</v>
      </c>
      <c r="U99" s="130">
        <v>4.21</v>
      </c>
      <c r="V99" s="132">
        <v>11.317503658935395</v>
      </c>
      <c r="W99" s="133">
        <v>202.41761025911336</v>
      </c>
      <c r="X99" s="134">
        <v>6.522411006873019E-2</v>
      </c>
      <c r="Y99" s="134">
        <v>3.1686529597294784</v>
      </c>
      <c r="Z99" s="134">
        <v>14.669477208406924</v>
      </c>
      <c r="AA99" s="134">
        <v>7.6614610002128627</v>
      </c>
      <c r="AB99" s="134">
        <v>3.4152518077220932</v>
      </c>
      <c r="AC99" s="120">
        <v>0.71222876024492199</v>
      </c>
      <c r="AD99" s="107">
        <v>223.67099223497186</v>
      </c>
      <c r="AE99" s="107">
        <v>19.75641752946191</v>
      </c>
      <c r="AF99" s="131">
        <v>243.42740976443378</v>
      </c>
      <c r="AG99" s="131">
        <v>91.88406205012808</v>
      </c>
      <c r="AH99" s="103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</row>
    <row r="100" spans="1:52" ht="14.45" customHeight="1">
      <c r="A100" s="118">
        <v>184</v>
      </c>
      <c r="B100" s="97" t="s">
        <v>167</v>
      </c>
      <c r="C100" s="97">
        <v>22</v>
      </c>
      <c r="D100" s="97" t="s">
        <v>16</v>
      </c>
      <c r="E100" s="97" t="s">
        <v>43</v>
      </c>
      <c r="F100" s="89" t="s">
        <v>713</v>
      </c>
      <c r="G100" s="97" t="s">
        <v>52</v>
      </c>
      <c r="H100" s="156" t="s">
        <v>211</v>
      </c>
      <c r="I100" s="89"/>
      <c r="J100" s="89" t="s">
        <v>177</v>
      </c>
      <c r="K100" s="89" t="s">
        <v>19</v>
      </c>
      <c r="L100" s="89"/>
      <c r="M100" s="89"/>
      <c r="N100" s="89"/>
      <c r="O100" s="119">
        <v>43648</v>
      </c>
      <c r="P100" s="89" t="s">
        <v>210</v>
      </c>
      <c r="Q100" s="89">
        <v>0.60043372187584731</v>
      </c>
      <c r="R100" s="89">
        <v>5.6</v>
      </c>
      <c r="S100" s="131">
        <v>4.8</v>
      </c>
      <c r="T100" s="130">
        <v>4.25</v>
      </c>
      <c r="U100" s="130">
        <v>4.42</v>
      </c>
      <c r="V100" s="132">
        <v>5.1536913682401986</v>
      </c>
      <c r="W100" s="133">
        <v>22.855976697265355</v>
      </c>
      <c r="X100" s="134">
        <v>6.522411006873019E-2</v>
      </c>
      <c r="Y100" s="134">
        <v>1.4178039197490575</v>
      </c>
      <c r="Z100" s="134">
        <v>5.3028757580442836</v>
      </c>
      <c r="AA100" s="134">
        <v>0.64328918124024759</v>
      </c>
      <c r="AB100" s="134">
        <v>3.0040746060138281</v>
      </c>
      <c r="AC100" s="120">
        <v>0.41279696730388571</v>
      </c>
      <c r="AD100" s="107">
        <v>32.580730981072527</v>
      </c>
      <c r="AE100" s="107">
        <v>6.2750016268530624</v>
      </c>
      <c r="AF100" s="131">
        <v>38.855732607925589</v>
      </c>
      <c r="AG100" s="131">
        <v>83.850512638196605</v>
      </c>
      <c r="AH100" s="103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</row>
    <row r="101" spans="1:52" ht="14.45" customHeight="1">
      <c r="A101" s="118">
        <v>188</v>
      </c>
      <c r="B101" s="97" t="s">
        <v>167</v>
      </c>
      <c r="C101" s="97">
        <v>22</v>
      </c>
      <c r="D101" s="97" t="s">
        <v>13</v>
      </c>
      <c r="E101" s="97" t="s">
        <v>38</v>
      </c>
      <c r="F101" s="89" t="s">
        <v>707</v>
      </c>
      <c r="G101" s="89"/>
      <c r="H101" s="156" t="s">
        <v>212</v>
      </c>
      <c r="I101" s="89">
        <v>1.5</v>
      </c>
      <c r="J101" s="89"/>
      <c r="K101" s="89" t="s">
        <v>19</v>
      </c>
      <c r="L101" s="89"/>
      <c r="M101" s="89"/>
      <c r="N101" s="89"/>
      <c r="O101" s="119">
        <v>43648</v>
      </c>
      <c r="P101" s="89"/>
      <c r="Q101" s="89">
        <v>14.417438518045353</v>
      </c>
      <c r="R101" s="89"/>
      <c r="S101" s="136">
        <v>5.17</v>
      </c>
      <c r="T101" s="135">
        <v>5.13</v>
      </c>
      <c r="U101" s="135">
        <v>4.78</v>
      </c>
      <c r="V101" s="132">
        <v>0.28341377110421567</v>
      </c>
      <c r="W101" s="137">
        <v>266.07321419239395</v>
      </c>
      <c r="X101" s="137">
        <v>1.2483491574843022</v>
      </c>
      <c r="Y101" s="138">
        <v>15.352097384726697</v>
      </c>
      <c r="Z101" s="138">
        <v>34.520721566752833</v>
      </c>
      <c r="AA101" s="138">
        <v>7.5871652468681976</v>
      </c>
      <c r="AB101" s="138">
        <v>3.504347018344586</v>
      </c>
      <c r="AC101" s="120">
        <v>0.17477353856385544</v>
      </c>
      <c r="AD101" s="107">
        <v>319.45038016221804</v>
      </c>
      <c r="AE101" s="107">
        <v>9.2937017140205711</v>
      </c>
      <c r="AF101" s="131">
        <v>328.74408187623862</v>
      </c>
      <c r="AG101" s="131">
        <v>97.172967598084597</v>
      </c>
      <c r="AH101" s="103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</row>
    <row r="102" spans="1:52" ht="14.45" customHeight="1">
      <c r="A102" s="118">
        <v>189</v>
      </c>
      <c r="B102" s="97" t="s">
        <v>167</v>
      </c>
      <c r="C102" s="97">
        <v>22</v>
      </c>
      <c r="D102" s="97" t="s">
        <v>13</v>
      </c>
      <c r="E102" s="97" t="s">
        <v>40</v>
      </c>
      <c r="F102" s="89" t="s">
        <v>708</v>
      </c>
      <c r="G102" s="89"/>
      <c r="H102" s="156" t="s">
        <v>213</v>
      </c>
      <c r="I102" s="89">
        <v>6</v>
      </c>
      <c r="J102" s="89" t="s">
        <v>214</v>
      </c>
      <c r="K102" s="89" t="s">
        <v>19</v>
      </c>
      <c r="L102" s="89"/>
      <c r="M102" s="89"/>
      <c r="N102" s="89"/>
      <c r="O102" s="119">
        <v>43648</v>
      </c>
      <c r="P102" s="89"/>
      <c r="Q102" s="89">
        <v>4.4646401985111668</v>
      </c>
      <c r="R102" s="89">
        <v>4.8</v>
      </c>
      <c r="S102" s="136">
        <v>4.08</v>
      </c>
      <c r="T102" s="135">
        <v>4.01</v>
      </c>
      <c r="U102" s="135">
        <v>4.03</v>
      </c>
      <c r="V102" s="132">
        <v>15.752431814541897</v>
      </c>
      <c r="W102" s="137">
        <v>41.289228404430034</v>
      </c>
      <c r="X102" s="137">
        <v>6.522411006873019E-2</v>
      </c>
      <c r="Y102" s="138">
        <v>4.6268677063336634</v>
      </c>
      <c r="Z102" s="138">
        <v>5.8170732082444614</v>
      </c>
      <c r="AA102" s="138">
        <v>5.8328224245374924</v>
      </c>
      <c r="AB102" s="138">
        <v>3.0435546917042999</v>
      </c>
      <c r="AC102" s="120">
        <v>1.1502328324824211</v>
      </c>
      <c r="AD102" s="107">
        <v>54.776724010712456</v>
      </c>
      <c r="AE102" s="107">
        <v>22.80071118163054</v>
      </c>
      <c r="AF102" s="131">
        <v>77.577435192342989</v>
      </c>
      <c r="AG102" s="131">
        <v>70.609093836243503</v>
      </c>
      <c r="AH102" s="103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</row>
    <row r="103" spans="1:52" ht="14.45" customHeight="1">
      <c r="A103" s="118">
        <v>190</v>
      </c>
      <c r="B103" s="97" t="s">
        <v>167</v>
      </c>
      <c r="C103" s="97">
        <v>22</v>
      </c>
      <c r="D103" s="97" t="s">
        <v>13</v>
      </c>
      <c r="E103" s="97" t="s">
        <v>43</v>
      </c>
      <c r="F103" s="89" t="s">
        <v>710</v>
      </c>
      <c r="G103" s="89" t="s">
        <v>80</v>
      </c>
      <c r="H103" s="156" t="s">
        <v>215</v>
      </c>
      <c r="I103" s="89"/>
      <c r="J103" s="89" t="s">
        <v>216</v>
      </c>
      <c r="K103" s="89" t="s">
        <v>19</v>
      </c>
      <c r="L103" s="89"/>
      <c r="M103" s="89"/>
      <c r="N103" s="89"/>
      <c r="O103" s="119">
        <v>43648</v>
      </c>
      <c r="P103" s="89"/>
      <c r="Q103" s="89">
        <v>0.90896664844177189</v>
      </c>
      <c r="R103" s="89">
        <v>4.5</v>
      </c>
      <c r="S103" s="136">
        <v>4.01</v>
      </c>
      <c r="T103" s="135">
        <v>3.83</v>
      </c>
      <c r="U103" s="135">
        <v>4.1500000000000004</v>
      </c>
      <c r="V103" s="132">
        <v>15.754216976209683</v>
      </c>
      <c r="W103" s="137">
        <v>11.661663870148187</v>
      </c>
      <c r="X103" s="137">
        <v>6.522411006873019E-2</v>
      </c>
      <c r="Y103" s="138">
        <v>1.0899599584424988</v>
      </c>
      <c r="Z103" s="138">
        <v>1.9384468632141418</v>
      </c>
      <c r="AA103" s="138">
        <v>0.23591019089052886</v>
      </c>
      <c r="AB103" s="138">
        <v>3.2299978624190335</v>
      </c>
      <c r="AC103" s="120">
        <v>0.81856269025385409</v>
      </c>
      <c r="AD103" s="107">
        <v>17.92006855422386</v>
      </c>
      <c r="AE103" s="107">
        <v>16.873913967422794</v>
      </c>
      <c r="AF103" s="131">
        <v>34.793982521646655</v>
      </c>
      <c r="AG103" s="131">
        <v>51.50335562499955</v>
      </c>
      <c r="AH103" s="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</row>
    <row r="104" spans="1:52" ht="14.45" customHeight="1">
      <c r="A104" s="118">
        <v>194</v>
      </c>
      <c r="B104" s="97" t="s">
        <v>167</v>
      </c>
      <c r="C104" s="97">
        <v>1</v>
      </c>
      <c r="D104" s="97" t="s">
        <v>16</v>
      </c>
      <c r="E104" s="97" t="s">
        <v>38</v>
      </c>
      <c r="F104" s="89" t="s">
        <v>711</v>
      </c>
      <c r="G104" s="89"/>
      <c r="H104" s="156" t="s">
        <v>217</v>
      </c>
      <c r="I104" s="89">
        <v>1.5</v>
      </c>
      <c r="J104" s="89"/>
      <c r="K104" s="89" t="s">
        <v>19</v>
      </c>
      <c r="L104" s="89"/>
      <c r="M104" s="89"/>
      <c r="N104" s="89"/>
      <c r="O104" s="119">
        <v>43648</v>
      </c>
      <c r="P104" s="89"/>
      <c r="Q104" s="89">
        <v>17.296994301147414</v>
      </c>
      <c r="R104" s="89"/>
      <c r="S104" s="131">
        <v>5.21</v>
      </c>
      <c r="T104" s="130">
        <v>5.01</v>
      </c>
      <c r="U104" s="130">
        <v>5.5</v>
      </c>
      <c r="V104" s="132">
        <v>0.28341377110421567</v>
      </c>
      <c r="W104" s="133">
        <v>365.26101136470902</v>
      </c>
      <c r="X104" s="134">
        <v>6.522411006873019E-2</v>
      </c>
      <c r="Y104" s="134">
        <v>4.7398203459808279</v>
      </c>
      <c r="Z104" s="134">
        <v>37.208436831798785</v>
      </c>
      <c r="AA104" s="134">
        <v>5.5356752044840452</v>
      </c>
      <c r="AB104" s="134">
        <v>3.3481689200670917</v>
      </c>
      <c r="AC104" s="120"/>
      <c r="AD104" s="107">
        <v>410.55743746255575</v>
      </c>
      <c r="AE104" s="107">
        <v>5.8843130856569914</v>
      </c>
      <c r="AF104" s="131">
        <v>416.44175054821272</v>
      </c>
      <c r="AG104" s="131">
        <v>98.587002125048528</v>
      </c>
      <c r="AH104" s="103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</row>
    <row r="105" spans="1:52" ht="14.45" customHeight="1">
      <c r="A105" s="118">
        <v>195</v>
      </c>
      <c r="B105" s="97" t="s">
        <v>167</v>
      </c>
      <c r="C105" s="97">
        <v>1</v>
      </c>
      <c r="D105" s="97" t="s">
        <v>16</v>
      </c>
      <c r="E105" s="97" t="s">
        <v>48</v>
      </c>
      <c r="F105" s="89" t="s">
        <v>717</v>
      </c>
      <c r="G105" s="89"/>
      <c r="H105" s="156" t="s">
        <v>218</v>
      </c>
      <c r="I105" s="89">
        <v>25</v>
      </c>
      <c r="J105" s="89"/>
      <c r="K105" s="89" t="s">
        <v>19</v>
      </c>
      <c r="L105" s="89"/>
      <c r="M105" s="89"/>
      <c r="N105" s="89"/>
      <c r="O105" s="119">
        <v>43648</v>
      </c>
      <c r="P105" s="89" t="s">
        <v>209</v>
      </c>
      <c r="Q105" s="89">
        <v>10.579521920741339</v>
      </c>
      <c r="R105" s="89">
        <v>5.0999999999999996</v>
      </c>
      <c r="S105" s="131">
        <v>4.75</v>
      </c>
      <c r="T105" s="130">
        <v>4.46</v>
      </c>
      <c r="U105" s="130">
        <v>4.3</v>
      </c>
      <c r="V105" s="132">
        <v>9.2003259642725688</v>
      </c>
      <c r="W105" s="133">
        <v>204.19868558188702</v>
      </c>
      <c r="X105" s="134">
        <v>0.4244259444902565</v>
      </c>
      <c r="Y105" s="134">
        <v>2.0334446203175891</v>
      </c>
      <c r="Z105" s="134">
        <v>12.519253482437085</v>
      </c>
      <c r="AA105" s="134">
        <v>5.3672841018327198</v>
      </c>
      <c r="AB105" s="134">
        <v>3.0090263275207527</v>
      </c>
      <c r="AC105" s="120">
        <v>0.55527766642201126</v>
      </c>
      <c r="AD105" s="107">
        <v>221.76041001216245</v>
      </c>
      <c r="AE105" s="107">
        <v>15.547313677017556</v>
      </c>
      <c r="AF105" s="131">
        <v>237.30772368918002</v>
      </c>
      <c r="AG105" s="131">
        <v>93.448458636187894</v>
      </c>
      <c r="AH105" s="103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</row>
    <row r="106" spans="1:52" ht="14.45" customHeight="1">
      <c r="A106" s="118">
        <v>197</v>
      </c>
      <c r="B106" s="97" t="s">
        <v>167</v>
      </c>
      <c r="C106" s="97">
        <v>1</v>
      </c>
      <c r="D106" s="97" t="s">
        <v>16</v>
      </c>
      <c r="E106" s="97" t="s">
        <v>40</v>
      </c>
      <c r="F106" s="89" t="s">
        <v>719</v>
      </c>
      <c r="G106" s="97" t="s">
        <v>62</v>
      </c>
      <c r="H106" s="156" t="s">
        <v>219</v>
      </c>
      <c r="I106" s="89">
        <v>10</v>
      </c>
      <c r="J106" s="89" t="s">
        <v>98</v>
      </c>
      <c r="K106" s="89" t="s">
        <v>19</v>
      </c>
      <c r="L106" s="89"/>
      <c r="M106" s="89"/>
      <c r="N106" s="89"/>
      <c r="O106" s="119">
        <v>43648</v>
      </c>
      <c r="P106" s="89" t="s">
        <v>220</v>
      </c>
      <c r="Q106" s="89">
        <v>2.8787106791576815</v>
      </c>
      <c r="R106" s="89">
        <v>4.7</v>
      </c>
      <c r="S106" s="131">
        <v>4.5199999999999996</v>
      </c>
      <c r="T106" s="130">
        <v>4.3899999999999997</v>
      </c>
      <c r="U106" s="130">
        <v>4.24</v>
      </c>
      <c r="V106" s="132">
        <v>12.933907787121532</v>
      </c>
      <c r="W106" s="133">
        <v>52.141505041474915</v>
      </c>
      <c r="X106" s="134">
        <v>0.76558060558069396</v>
      </c>
      <c r="Y106" s="134">
        <v>0.95028316714834704</v>
      </c>
      <c r="Z106" s="134">
        <v>2.8119051493329268</v>
      </c>
      <c r="AA106" s="134">
        <v>1.0581200211407431</v>
      </c>
      <c r="AB106" s="134">
        <v>3.0939484317725472</v>
      </c>
      <c r="AC106" s="120">
        <v>0.63730834791169677</v>
      </c>
      <c r="AD106" s="107">
        <v>58.997641789728739</v>
      </c>
      <c r="AE106" s="107">
        <v>15.394916761754665</v>
      </c>
      <c r="AF106" s="131">
        <v>74.392558551483404</v>
      </c>
      <c r="AG106" s="131">
        <v>79.305837759161619</v>
      </c>
      <c r="AH106" s="103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</row>
    <row r="107" spans="1:52" ht="14.45" customHeight="1">
      <c r="A107" s="118">
        <v>198</v>
      </c>
      <c r="B107" s="97" t="s">
        <v>167</v>
      </c>
      <c r="C107" s="97">
        <v>1</v>
      </c>
      <c r="D107" s="97" t="s">
        <v>16</v>
      </c>
      <c r="E107" s="97" t="s">
        <v>43</v>
      </c>
      <c r="F107" s="89" t="s">
        <v>713</v>
      </c>
      <c r="G107" s="89" t="s">
        <v>52</v>
      </c>
      <c r="H107" s="156" t="s">
        <v>221</v>
      </c>
      <c r="I107" s="89"/>
      <c r="J107" s="89"/>
      <c r="K107" s="89" t="s">
        <v>19</v>
      </c>
      <c r="L107" s="89"/>
      <c r="M107" s="89"/>
      <c r="N107" s="89"/>
      <c r="O107" s="119">
        <v>43648</v>
      </c>
      <c r="P107" s="89"/>
      <c r="Q107" s="89">
        <v>0.86234957947076707</v>
      </c>
      <c r="R107" s="89">
        <v>4.9000000000000004</v>
      </c>
      <c r="S107" s="131">
        <v>4.6900000000000004</v>
      </c>
      <c r="T107" s="130">
        <v>4.29</v>
      </c>
      <c r="U107" s="130">
        <v>4.51</v>
      </c>
      <c r="V107" s="132">
        <v>4.4425844272771471</v>
      </c>
      <c r="W107" s="133">
        <v>27.34408678578183</v>
      </c>
      <c r="X107" s="134">
        <v>6.522411006873019E-2</v>
      </c>
      <c r="Y107" s="134">
        <v>1.1257137268911679</v>
      </c>
      <c r="Z107" s="134">
        <v>3.2642361473413275</v>
      </c>
      <c r="AA107" s="134">
        <v>0.44363320463001144</v>
      </c>
      <c r="AB107" s="134">
        <v>3.2248928075461389</v>
      </c>
      <c r="AC107" s="120">
        <v>0.31257179610631802</v>
      </c>
      <c r="AD107" s="107">
        <v>34.958929467560466</v>
      </c>
      <c r="AE107" s="107">
        <v>5.2640135380822066</v>
      </c>
      <c r="AF107" s="131">
        <v>40.222943005642676</v>
      </c>
      <c r="AG107" s="131">
        <v>86.912908045182704</v>
      </c>
      <c r="AH107" s="103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</row>
    <row r="108" spans="1:52" ht="14.45" customHeight="1">
      <c r="A108" s="118">
        <v>202</v>
      </c>
      <c r="B108" s="97" t="s">
        <v>167</v>
      </c>
      <c r="C108" s="97">
        <v>1</v>
      </c>
      <c r="D108" s="97" t="s">
        <v>13</v>
      </c>
      <c r="E108" s="97" t="s">
        <v>38</v>
      </c>
      <c r="F108" s="89" t="s">
        <v>707</v>
      </c>
      <c r="G108" s="89"/>
      <c r="H108" s="156" t="s">
        <v>223</v>
      </c>
      <c r="I108" s="89">
        <v>1</v>
      </c>
      <c r="J108" s="89"/>
      <c r="K108" s="89" t="s">
        <v>19</v>
      </c>
      <c r="L108" s="89"/>
      <c r="M108" s="89"/>
      <c r="N108" s="89"/>
      <c r="O108" s="119">
        <v>43648</v>
      </c>
      <c r="P108" s="89"/>
      <c r="Q108" s="89">
        <v>19.55879058297861</v>
      </c>
      <c r="R108" s="89">
        <v>3.6</v>
      </c>
      <c r="S108" s="136">
        <v>4.38</v>
      </c>
      <c r="T108" s="135">
        <v>4.24</v>
      </c>
      <c r="U108" s="135">
        <v>4.1399999999999997</v>
      </c>
      <c r="V108" s="132">
        <v>0.28341377110421567</v>
      </c>
      <c r="W108" s="137">
        <v>204.03221986898535</v>
      </c>
      <c r="X108" s="137">
        <v>6.522411006873019E-2</v>
      </c>
      <c r="Y108" s="138">
        <v>8.5093072728713999</v>
      </c>
      <c r="Z108" s="138">
        <v>31.527369962516879</v>
      </c>
      <c r="AA108" s="138">
        <v>33.573948580648995</v>
      </c>
      <c r="AB108" s="138">
        <v>3.5686569717778518</v>
      </c>
      <c r="AC108" s="120">
        <v>0.94193466754243615</v>
      </c>
      <c r="AD108" s="107">
        <v>247.63755407615147</v>
      </c>
      <c r="AE108" s="107">
        <v>34.864521129364377</v>
      </c>
      <c r="AF108" s="131">
        <v>282.50207520551584</v>
      </c>
      <c r="AG108" s="131">
        <v>87.658667249080921</v>
      </c>
      <c r="AH108" s="103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</row>
    <row r="109" spans="1:52" ht="14.45" customHeight="1">
      <c r="A109" s="118">
        <v>203</v>
      </c>
      <c r="B109" s="97" t="s">
        <v>167</v>
      </c>
      <c r="C109" s="97">
        <v>1</v>
      </c>
      <c r="D109" s="97" t="s">
        <v>13</v>
      </c>
      <c r="E109" s="97" t="s">
        <v>40</v>
      </c>
      <c r="F109" s="89" t="s">
        <v>708</v>
      </c>
      <c r="G109" s="89"/>
      <c r="H109" s="156" t="s">
        <v>224</v>
      </c>
      <c r="I109" s="89">
        <v>8</v>
      </c>
      <c r="J109" s="89" t="s">
        <v>105</v>
      </c>
      <c r="K109" s="89" t="s">
        <v>19</v>
      </c>
      <c r="L109" s="89"/>
      <c r="M109" s="89"/>
      <c r="N109" s="89"/>
      <c r="O109" s="119">
        <v>43648</v>
      </c>
      <c r="P109" s="89"/>
      <c r="Q109" s="89"/>
      <c r="R109" s="89">
        <v>3.9</v>
      </c>
      <c r="S109" s="136">
        <v>3.83</v>
      </c>
      <c r="T109" s="135">
        <v>3.69</v>
      </c>
      <c r="U109" s="135">
        <v>3.73</v>
      </c>
      <c r="V109" s="132">
        <v>22.361341613061679</v>
      </c>
      <c r="W109" s="137">
        <v>54.327941645036987</v>
      </c>
      <c r="X109" s="137">
        <v>6.522411006873019E-2</v>
      </c>
      <c r="Y109" s="138">
        <v>3.0037275667624033</v>
      </c>
      <c r="Z109" s="138">
        <v>8.3655707408926272</v>
      </c>
      <c r="AA109" s="138">
        <v>9.4667331637659498</v>
      </c>
      <c r="AB109" s="138">
        <v>3.3030952678420622</v>
      </c>
      <c r="AC109" s="120">
        <v>2.4389871069896203</v>
      </c>
      <c r="AD109" s="107">
        <v>69.000335220534083</v>
      </c>
      <c r="AE109" s="107">
        <v>34.332285993885982</v>
      </c>
      <c r="AF109" s="131">
        <v>103.33262121442007</v>
      </c>
      <c r="AG109" s="131">
        <v>66.774978133338095</v>
      </c>
      <c r="AH109" s="103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</row>
    <row r="110" spans="1:52" ht="14.45" customHeight="1">
      <c r="A110" s="118">
        <v>204</v>
      </c>
      <c r="B110" s="97" t="s">
        <v>167</v>
      </c>
      <c r="C110" s="97">
        <v>1</v>
      </c>
      <c r="D110" s="97" t="s">
        <v>13</v>
      </c>
      <c r="E110" s="97" t="s">
        <v>40</v>
      </c>
      <c r="F110" s="89" t="s">
        <v>708</v>
      </c>
      <c r="G110" s="97" t="s">
        <v>62</v>
      </c>
      <c r="H110" s="156" t="s">
        <v>225</v>
      </c>
      <c r="I110" s="89">
        <v>15</v>
      </c>
      <c r="J110" s="89" t="s">
        <v>226</v>
      </c>
      <c r="K110" s="89" t="s">
        <v>19</v>
      </c>
      <c r="L110" s="89"/>
      <c r="M110" s="89"/>
      <c r="N110" s="89"/>
      <c r="O110" s="119">
        <v>43648</v>
      </c>
      <c r="P110" s="89"/>
      <c r="Q110" s="89">
        <v>2.8637512774998655</v>
      </c>
      <c r="R110" s="89">
        <v>4</v>
      </c>
      <c r="S110" s="136">
        <v>3.86</v>
      </c>
      <c r="T110" s="135">
        <v>3.87</v>
      </c>
      <c r="U110" s="135">
        <v>3.86</v>
      </c>
      <c r="V110" s="132">
        <v>27.587915069634203</v>
      </c>
      <c r="W110" s="137">
        <v>22.674422846296462</v>
      </c>
      <c r="X110" s="137">
        <v>0.42476572561426618</v>
      </c>
      <c r="Y110" s="138">
        <v>1.2318830156148513</v>
      </c>
      <c r="Z110" s="138">
        <v>4.0964726283165458</v>
      </c>
      <c r="AA110" s="138">
        <v>4.2608340321083595</v>
      </c>
      <c r="AB110" s="138">
        <v>3.1448670298094283</v>
      </c>
      <c r="AC110" s="120">
        <v>1.7451017450013244</v>
      </c>
      <c r="AD110" s="107">
        <v>31.14764552003729</v>
      </c>
      <c r="AE110" s="107">
        <v>34.018616572358148</v>
      </c>
      <c r="AF110" s="131">
        <v>65.166262092395442</v>
      </c>
      <c r="AG110" s="131">
        <v>47.797195235588106</v>
      </c>
      <c r="AH110" s="103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</row>
    <row r="111" spans="1:52" ht="14.45" customHeight="1">
      <c r="A111" s="118">
        <v>205</v>
      </c>
      <c r="B111" s="97" t="s">
        <v>167</v>
      </c>
      <c r="C111" s="97">
        <v>1</v>
      </c>
      <c r="D111" s="97" t="s">
        <v>13</v>
      </c>
      <c r="E111" s="97" t="s">
        <v>43</v>
      </c>
      <c r="F111" s="89" t="s">
        <v>710</v>
      </c>
      <c r="G111" s="97" t="s">
        <v>80</v>
      </c>
      <c r="H111" s="156" t="s">
        <v>227</v>
      </c>
      <c r="I111" s="89"/>
      <c r="J111" s="89" t="s">
        <v>87</v>
      </c>
      <c r="K111" s="89" t="s">
        <v>19</v>
      </c>
      <c r="L111" s="89"/>
      <c r="M111" s="89"/>
      <c r="N111" s="89"/>
      <c r="O111" s="119">
        <v>43648</v>
      </c>
      <c r="P111" s="89"/>
      <c r="Q111" s="89">
        <v>0.66214697566308578</v>
      </c>
      <c r="R111" s="89">
        <v>5.2</v>
      </c>
      <c r="S111" s="136">
        <v>4.6399999999999997</v>
      </c>
      <c r="T111" s="135">
        <v>4.49</v>
      </c>
      <c r="U111" s="135">
        <v>4.49</v>
      </c>
      <c r="V111" s="132">
        <v>1.824648864031668</v>
      </c>
      <c r="W111" s="137">
        <v>31.657737489974721</v>
      </c>
      <c r="X111" s="137">
        <v>6.522411006873019E-2</v>
      </c>
      <c r="Y111" s="138">
        <v>1.3615258359266165</v>
      </c>
      <c r="Z111" s="138">
        <v>4.2685847402588486</v>
      </c>
      <c r="AA111" s="138">
        <v>0.29459394902107378</v>
      </c>
      <c r="AB111" s="138">
        <v>2.8062032673528905</v>
      </c>
      <c r="AC111" s="120">
        <v>0.37170795379719612</v>
      </c>
      <c r="AD111" s="107">
        <v>40.094051333513072</v>
      </c>
      <c r="AE111" s="107">
        <v>2.5561748769186678</v>
      </c>
      <c r="AF111" s="131">
        <v>42.65022621043174</v>
      </c>
      <c r="AG111" s="131">
        <v>94.006655757681628</v>
      </c>
      <c r="AH111" s="103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</row>
    <row r="112" spans="1:52" ht="14.45" customHeight="1">
      <c r="A112" s="118">
        <v>209</v>
      </c>
      <c r="B112" s="97" t="s">
        <v>167</v>
      </c>
      <c r="C112" s="97">
        <v>13</v>
      </c>
      <c r="D112" s="97" t="s">
        <v>16</v>
      </c>
      <c r="E112" s="97" t="s">
        <v>38</v>
      </c>
      <c r="F112" s="89" t="s">
        <v>711</v>
      </c>
      <c r="G112" s="89"/>
      <c r="H112" s="156" t="s">
        <v>230</v>
      </c>
      <c r="I112" s="89">
        <v>2</v>
      </c>
      <c r="J112" s="89"/>
      <c r="K112" s="89" t="s">
        <v>19</v>
      </c>
      <c r="L112" s="89"/>
      <c r="M112" s="89"/>
      <c r="N112" s="89"/>
      <c r="O112" s="119">
        <v>43649</v>
      </c>
      <c r="P112" s="89" t="s">
        <v>228</v>
      </c>
      <c r="Q112" s="89">
        <v>22.8248417870672</v>
      </c>
      <c r="R112" s="89"/>
      <c r="S112" s="131">
        <v>5.56</v>
      </c>
      <c r="T112" s="130">
        <v>5.0599999999999996</v>
      </c>
      <c r="U112" s="130">
        <v>4.91</v>
      </c>
      <c r="V112" s="132">
        <v>0.28341377110421567</v>
      </c>
      <c r="W112" s="133">
        <v>385.93546518811536</v>
      </c>
      <c r="X112" s="134">
        <v>6.522411006873019E-2</v>
      </c>
      <c r="Y112" s="134">
        <v>22.3237980830088</v>
      </c>
      <c r="Z112" s="134">
        <v>47.969304350293747</v>
      </c>
      <c r="AA112" s="134">
        <v>7.9178795246351656</v>
      </c>
      <c r="AB112" s="134">
        <v>3.6135646154941896</v>
      </c>
      <c r="AC112" s="120">
        <v>0.1139114822652014</v>
      </c>
      <c r="AD112" s="107">
        <v>459.84213223691205</v>
      </c>
      <c r="AE112" s="107">
        <v>8.3804288880733129</v>
      </c>
      <c r="AF112" s="131">
        <v>468.22256112498536</v>
      </c>
      <c r="AG112" s="131">
        <v>98.21016123871992</v>
      </c>
      <c r="AH112" s="103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</row>
    <row r="113" spans="1:52" ht="14.45" customHeight="1">
      <c r="A113" s="118">
        <v>210</v>
      </c>
      <c r="B113" s="97" t="s">
        <v>167</v>
      </c>
      <c r="C113" s="97">
        <v>13</v>
      </c>
      <c r="D113" s="97" t="s">
        <v>16</v>
      </c>
      <c r="E113" s="97" t="s">
        <v>48</v>
      </c>
      <c r="F113" s="89" t="s">
        <v>717</v>
      </c>
      <c r="G113" s="89"/>
      <c r="H113" s="156" t="s">
        <v>231</v>
      </c>
      <c r="I113" s="89">
        <v>17</v>
      </c>
      <c r="J113" s="89"/>
      <c r="K113" s="89" t="s">
        <v>19</v>
      </c>
      <c r="L113" s="89"/>
      <c r="M113" s="89"/>
      <c r="N113" s="89"/>
      <c r="O113" s="119">
        <v>43649</v>
      </c>
      <c r="P113" s="89" t="s">
        <v>228</v>
      </c>
      <c r="Q113" s="89">
        <v>14.47190029967849</v>
      </c>
      <c r="R113" s="89">
        <v>4.5</v>
      </c>
      <c r="S113" s="131">
        <v>4.6900000000000004</v>
      </c>
      <c r="T113" s="130">
        <v>4.38</v>
      </c>
      <c r="U113" s="130">
        <v>4.21</v>
      </c>
      <c r="V113" s="132">
        <v>15.528005393708732</v>
      </c>
      <c r="W113" s="133">
        <v>232.90816821652106</v>
      </c>
      <c r="X113" s="134">
        <v>6.522411006873019E-2</v>
      </c>
      <c r="Y113" s="134">
        <v>2.1062203190140711</v>
      </c>
      <c r="Z113" s="134">
        <v>15.658012978342871</v>
      </c>
      <c r="AA113" s="134">
        <v>6.8871540438694252</v>
      </c>
      <c r="AB113" s="134">
        <v>3.263342428292253</v>
      </c>
      <c r="AC113" s="120">
        <v>0.68080814138676304</v>
      </c>
      <c r="AD113" s="107">
        <v>253.93574394217026</v>
      </c>
      <c r="AE113" s="107">
        <v>23.16119168903365</v>
      </c>
      <c r="AF113" s="131">
        <v>277.09693563120391</v>
      </c>
      <c r="AG113" s="131">
        <v>91.641484004045608</v>
      </c>
      <c r="AH113" s="10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</row>
    <row r="114" spans="1:52" ht="14.45" customHeight="1">
      <c r="A114" s="118">
        <v>212</v>
      </c>
      <c r="B114" s="97" t="s">
        <v>167</v>
      </c>
      <c r="C114" s="97">
        <v>13</v>
      </c>
      <c r="D114" s="97" t="s">
        <v>16</v>
      </c>
      <c r="E114" s="97" t="s">
        <v>2</v>
      </c>
      <c r="F114" s="89" t="s">
        <v>720</v>
      </c>
      <c r="G114" s="97" t="s">
        <v>232</v>
      </c>
      <c r="H114" s="156" t="s">
        <v>233</v>
      </c>
      <c r="I114" s="89">
        <v>15</v>
      </c>
      <c r="J114" s="89" t="s">
        <v>234</v>
      </c>
      <c r="K114" s="89" t="s">
        <v>19</v>
      </c>
      <c r="L114" s="89"/>
      <c r="M114" s="89"/>
      <c r="N114" s="89"/>
      <c r="O114" s="119">
        <v>43649</v>
      </c>
      <c r="P114" s="89" t="s">
        <v>228</v>
      </c>
      <c r="Q114" s="89">
        <v>0.25423538627428099</v>
      </c>
      <c r="R114" s="89">
        <v>6.5</v>
      </c>
      <c r="S114" s="131">
        <v>4.4000000000000004</v>
      </c>
      <c r="T114" s="130">
        <v>4.12</v>
      </c>
      <c r="U114" s="130">
        <v>4.3499999999999996</v>
      </c>
      <c r="V114" s="132">
        <v>1.1422208788405757</v>
      </c>
      <c r="W114" s="133">
        <v>36.555347520417193</v>
      </c>
      <c r="X114" s="134">
        <v>1.2520368525845156</v>
      </c>
      <c r="Y114" s="134">
        <v>2.5774851257158753</v>
      </c>
      <c r="Z114" s="134">
        <v>8.0172614022914566</v>
      </c>
      <c r="AA114" s="134">
        <v>0.19684850761882214</v>
      </c>
      <c r="AB114" s="134">
        <v>3.3911208779858355</v>
      </c>
      <c r="AC114" s="120">
        <v>0.55332091139891382</v>
      </c>
      <c r="AD114" s="107">
        <v>50.541214926410355</v>
      </c>
      <c r="AE114" s="107">
        <v>3.1444271504428274</v>
      </c>
      <c r="AF114" s="131">
        <v>53.685642076853185</v>
      </c>
      <c r="AG114" s="131">
        <v>94.142889925873561</v>
      </c>
      <c r="AH114" s="103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</row>
    <row r="115" spans="1:52" ht="14.45" customHeight="1">
      <c r="A115" s="118">
        <v>213</v>
      </c>
      <c r="B115" s="97" t="s">
        <v>167</v>
      </c>
      <c r="C115" s="97">
        <v>13</v>
      </c>
      <c r="D115" s="97" t="s">
        <v>16</v>
      </c>
      <c r="E115" s="97" t="s">
        <v>43</v>
      </c>
      <c r="F115" s="89" t="s">
        <v>713</v>
      </c>
      <c r="G115" s="97" t="s">
        <v>235</v>
      </c>
      <c r="H115" s="156" t="s">
        <v>236</v>
      </c>
      <c r="I115" s="89"/>
      <c r="J115" s="89" t="s">
        <v>237</v>
      </c>
      <c r="K115" s="89" t="s">
        <v>19</v>
      </c>
      <c r="L115" s="89"/>
      <c r="M115" s="89"/>
      <c r="N115" s="89"/>
      <c r="O115" s="119">
        <v>43649</v>
      </c>
      <c r="P115" s="89" t="s">
        <v>228</v>
      </c>
      <c r="Q115" s="89">
        <v>0.20549772272956315</v>
      </c>
      <c r="R115" s="89">
        <v>4.9000000000000004</v>
      </c>
      <c r="S115" s="131">
        <v>5.58</v>
      </c>
      <c r="T115" s="130">
        <v>4.51</v>
      </c>
      <c r="U115" s="130">
        <v>4.42</v>
      </c>
      <c r="V115" s="132">
        <v>0.28341377110421567</v>
      </c>
      <c r="W115" s="133">
        <v>82.943919545669644</v>
      </c>
      <c r="X115" s="134">
        <v>6.522411006873019E-2</v>
      </c>
      <c r="Y115" s="134">
        <v>5.0679529789558009</v>
      </c>
      <c r="Z115" s="134">
        <v>24.071187883021633</v>
      </c>
      <c r="AA115" s="134">
        <v>0.29130292398432184</v>
      </c>
      <c r="AB115" s="134">
        <v>4.0406100832975858</v>
      </c>
      <c r="AC115" s="120">
        <v>0.47093072758785187</v>
      </c>
      <c r="AD115" s="107">
        <v>116.12367049094466</v>
      </c>
      <c r="AE115" s="107">
        <v>1.1108715327451195</v>
      </c>
      <c r="AF115" s="131">
        <v>117.23454202368978</v>
      </c>
      <c r="AG115" s="131">
        <v>99.052436667922791</v>
      </c>
      <c r="AH115" s="103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</row>
    <row r="116" spans="1:52" ht="14.45" customHeight="1">
      <c r="A116" s="118">
        <v>217</v>
      </c>
      <c r="B116" s="97" t="s">
        <v>167</v>
      </c>
      <c r="C116" s="97">
        <v>13</v>
      </c>
      <c r="D116" s="97" t="s">
        <v>13</v>
      </c>
      <c r="E116" s="97" t="s">
        <v>38</v>
      </c>
      <c r="F116" s="89" t="s">
        <v>707</v>
      </c>
      <c r="G116" s="89"/>
      <c r="H116" s="156" t="s">
        <v>240</v>
      </c>
      <c r="I116" s="89">
        <v>1</v>
      </c>
      <c r="J116" s="89"/>
      <c r="K116" s="89" t="s">
        <v>19</v>
      </c>
      <c r="L116" s="89"/>
      <c r="M116" s="89"/>
      <c r="N116" s="89"/>
      <c r="O116" s="119">
        <v>43649</v>
      </c>
      <c r="P116" s="89" t="s">
        <v>238</v>
      </c>
      <c r="Q116" s="89">
        <v>14.365584865542152</v>
      </c>
      <c r="R116" s="89">
        <v>4.7</v>
      </c>
      <c r="S116" s="136">
        <v>5.68</v>
      </c>
      <c r="T116" s="135">
        <v>4.88</v>
      </c>
      <c r="U116" s="135">
        <v>5.15</v>
      </c>
      <c r="V116" s="132">
        <v>0.28341377110421567</v>
      </c>
      <c r="W116" s="137">
        <v>175.62653246895448</v>
      </c>
      <c r="X116" s="137">
        <v>0.76629520380011973</v>
      </c>
      <c r="Y116" s="138">
        <v>10.777132895461641</v>
      </c>
      <c r="Z116" s="138">
        <v>27.524139689590754</v>
      </c>
      <c r="AA116" s="138">
        <v>9.242704822590639</v>
      </c>
      <c r="AB116" s="138">
        <v>3.3075541812964726</v>
      </c>
      <c r="AC116" s="120">
        <v>3.6703362472665313E-2</v>
      </c>
      <c r="AD116" s="107">
        <v>217.23535923530335</v>
      </c>
      <c r="AE116" s="107">
        <v>10.329117159967639</v>
      </c>
      <c r="AF116" s="131">
        <v>227.56447639527099</v>
      </c>
      <c r="AG116" s="131">
        <v>95.461015126971589</v>
      </c>
      <c r="AH116" s="103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</row>
    <row r="117" spans="1:52" ht="14.45" customHeight="1">
      <c r="A117" s="118">
        <v>218</v>
      </c>
      <c r="B117" s="97" t="s">
        <v>167</v>
      </c>
      <c r="C117" s="97">
        <v>13</v>
      </c>
      <c r="D117" s="97" t="s">
        <v>13</v>
      </c>
      <c r="E117" s="97" t="s">
        <v>40</v>
      </c>
      <c r="F117" s="89" t="s">
        <v>708</v>
      </c>
      <c r="G117" s="97" t="s">
        <v>125</v>
      </c>
      <c r="H117" s="156" t="s">
        <v>241</v>
      </c>
      <c r="I117" s="89">
        <v>4</v>
      </c>
      <c r="J117" s="89" t="s">
        <v>91</v>
      </c>
      <c r="K117" s="89" t="s">
        <v>19</v>
      </c>
      <c r="L117" s="89"/>
      <c r="M117" s="89"/>
      <c r="N117" s="89"/>
      <c r="O117" s="119">
        <v>43649</v>
      </c>
      <c r="P117" s="89" t="s">
        <v>238</v>
      </c>
      <c r="Q117" s="89">
        <v>4.1579305890991449</v>
      </c>
      <c r="R117" s="89">
        <v>4.0999999999999996</v>
      </c>
      <c r="S117" s="136">
        <v>3.97</v>
      </c>
      <c r="T117" s="135">
        <v>3.74</v>
      </c>
      <c r="U117" s="135">
        <v>3.91</v>
      </c>
      <c r="V117" s="132">
        <v>20.854144190382705</v>
      </c>
      <c r="W117" s="137">
        <v>15.918411014224542</v>
      </c>
      <c r="X117" s="137">
        <v>6.522411006873019E-2</v>
      </c>
      <c r="Y117" s="138">
        <v>1.9375196642680552</v>
      </c>
      <c r="Z117" s="138">
        <v>3.3186952513859924</v>
      </c>
      <c r="AA117" s="138">
        <v>3.8164946723547093</v>
      </c>
      <c r="AB117" s="138">
        <v>2.9709445318252965</v>
      </c>
      <c r="AC117" s="120">
        <v>1.554635502855753</v>
      </c>
      <c r="AD117" s="107">
        <v>24.145570461703887</v>
      </c>
      <c r="AE117" s="107">
        <v>26.290498475661899</v>
      </c>
      <c r="AF117" s="131">
        <v>50.436068937365789</v>
      </c>
      <c r="AG117" s="131">
        <v>47.873616977740966</v>
      </c>
      <c r="AH117" s="103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</row>
    <row r="118" spans="1:52" ht="14.45" customHeight="1">
      <c r="A118" s="118">
        <v>219</v>
      </c>
      <c r="B118" s="97" t="s">
        <v>167</v>
      </c>
      <c r="C118" s="97">
        <v>13</v>
      </c>
      <c r="D118" s="97" t="s">
        <v>13</v>
      </c>
      <c r="E118" s="97" t="s">
        <v>2</v>
      </c>
      <c r="F118" s="89" t="s">
        <v>721</v>
      </c>
      <c r="G118" s="89"/>
      <c r="H118" s="156" t="s">
        <v>242</v>
      </c>
      <c r="I118" s="89">
        <v>24</v>
      </c>
      <c r="J118" s="89" t="s">
        <v>177</v>
      </c>
      <c r="K118" s="89" t="s">
        <v>19</v>
      </c>
      <c r="L118" s="89"/>
      <c r="M118" s="89"/>
      <c r="N118" s="89"/>
      <c r="O118" s="119">
        <v>43649</v>
      </c>
      <c r="P118" s="89" t="s">
        <v>238</v>
      </c>
      <c r="Q118" s="89">
        <v>1.2548135766046908</v>
      </c>
      <c r="R118" s="89">
        <v>4.5</v>
      </c>
      <c r="S118" s="136">
        <v>3.82</v>
      </c>
      <c r="T118" s="135">
        <v>3.69</v>
      </c>
      <c r="U118" s="135">
        <v>4.0199999999999996</v>
      </c>
      <c r="V118" s="132">
        <v>25.077392498252429</v>
      </c>
      <c r="W118" s="137">
        <v>10.787273435918429</v>
      </c>
      <c r="X118" s="137">
        <v>0.65454776004558601</v>
      </c>
      <c r="Y118" s="138">
        <v>0.64293732186953412</v>
      </c>
      <c r="Z118" s="138">
        <v>2.1250070222690987</v>
      </c>
      <c r="AA118" s="138">
        <v>0.10565464198634056</v>
      </c>
      <c r="AB118" s="138">
        <v>2.8004102326066729</v>
      </c>
      <c r="AC118" s="120">
        <v>1.1363428862373717</v>
      </c>
      <c r="AD118" s="107">
        <v>16.355628012663736</v>
      </c>
      <c r="AE118" s="107">
        <v>26.973937786521727</v>
      </c>
      <c r="AF118" s="131">
        <v>43.32956579918546</v>
      </c>
      <c r="AG118" s="131">
        <v>37.747038796708182</v>
      </c>
      <c r="AH118" s="103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</row>
    <row r="119" spans="1:52" ht="14.45" customHeight="1">
      <c r="A119" s="118">
        <v>220</v>
      </c>
      <c r="B119" s="97" t="s">
        <v>167</v>
      </c>
      <c r="C119" s="97">
        <v>13</v>
      </c>
      <c r="D119" s="97" t="s">
        <v>13</v>
      </c>
      <c r="E119" s="97" t="s">
        <v>43</v>
      </c>
      <c r="F119" s="89" t="s">
        <v>710</v>
      </c>
      <c r="G119" s="97" t="s">
        <v>243</v>
      </c>
      <c r="H119" s="156" t="s">
        <v>244</v>
      </c>
      <c r="I119" s="89"/>
      <c r="J119" s="89" t="s">
        <v>182</v>
      </c>
      <c r="K119" s="89" t="s">
        <v>19</v>
      </c>
      <c r="L119" s="89"/>
      <c r="M119" s="89"/>
      <c r="N119" s="89"/>
      <c r="O119" s="119">
        <v>43649</v>
      </c>
      <c r="P119" s="89" t="s">
        <v>238</v>
      </c>
      <c r="Q119" s="89">
        <v>0.18578487986502504</v>
      </c>
      <c r="R119" s="89">
        <v>4.2</v>
      </c>
      <c r="S119" s="136">
        <v>4.2</v>
      </c>
      <c r="T119" s="135">
        <v>3.88</v>
      </c>
      <c r="U119" s="135">
        <v>4.1100000000000003</v>
      </c>
      <c r="V119" s="132">
        <v>19.560862083452019</v>
      </c>
      <c r="W119" s="137">
        <v>21.407891640374096</v>
      </c>
      <c r="X119" s="137">
        <v>6.522411006873019E-2</v>
      </c>
      <c r="Y119" s="138">
        <v>1.2035081571016593</v>
      </c>
      <c r="Z119" s="138">
        <v>4.1567146057743365</v>
      </c>
      <c r="AA119" s="138">
        <v>0.22907255499060064</v>
      </c>
      <c r="AB119" s="138">
        <v>2.7997301322635235</v>
      </c>
      <c r="AC119" s="120">
        <v>0.89790633712444001</v>
      </c>
      <c r="AD119" s="107">
        <v>29.567844535513615</v>
      </c>
      <c r="AE119" s="107">
        <v>20.753065085635789</v>
      </c>
      <c r="AF119" s="131">
        <v>50.320909621149404</v>
      </c>
      <c r="AG119" s="131">
        <v>58.758565292481379</v>
      </c>
      <c r="AH119" s="103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</row>
    <row r="120" spans="1:52" ht="14.45" customHeight="1">
      <c r="A120" s="118">
        <v>224</v>
      </c>
      <c r="B120" s="97" t="s">
        <v>167</v>
      </c>
      <c r="C120" s="97">
        <v>3</v>
      </c>
      <c r="D120" s="97" t="s">
        <v>16</v>
      </c>
      <c r="E120" s="97" t="s">
        <v>38</v>
      </c>
      <c r="F120" s="89" t="s">
        <v>711</v>
      </c>
      <c r="G120" s="89"/>
      <c r="H120" s="156" t="s">
        <v>245</v>
      </c>
      <c r="I120" s="89">
        <v>1</v>
      </c>
      <c r="J120" s="89"/>
      <c r="K120" s="89" t="s">
        <v>19</v>
      </c>
      <c r="L120" s="89"/>
      <c r="M120" s="89"/>
      <c r="N120" s="89"/>
      <c r="O120" s="119">
        <v>43649</v>
      </c>
      <c r="P120" s="89"/>
      <c r="Q120" s="89">
        <v>13.463876644240186</v>
      </c>
      <c r="R120" s="89"/>
      <c r="S120" s="131">
        <v>5.47</v>
      </c>
      <c r="T120" s="130">
        <v>5.15</v>
      </c>
      <c r="U120" s="130">
        <v>5.43</v>
      </c>
      <c r="V120" s="132">
        <v>0.28341377110421567</v>
      </c>
      <c r="W120" s="133">
        <v>238.35220315596121</v>
      </c>
      <c r="X120" s="134">
        <v>0.34127380475953945</v>
      </c>
      <c r="Y120" s="134">
        <v>13.327840829518149</v>
      </c>
      <c r="Z120" s="134">
        <v>35.319193291353386</v>
      </c>
      <c r="AA120" s="134">
        <v>5.8739055161887137</v>
      </c>
      <c r="AB120" s="134">
        <v>3.5627629287202591</v>
      </c>
      <c r="AC120" s="120"/>
      <c r="AD120" s="107">
        <v>290.56200020555298</v>
      </c>
      <c r="AE120" s="107">
        <v>6.4985930920524684</v>
      </c>
      <c r="AF120" s="131">
        <v>297.06059329760546</v>
      </c>
      <c r="AG120" s="131">
        <v>97.812367833810271</v>
      </c>
      <c r="AH120" s="103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</row>
    <row r="121" spans="1:52" ht="14.45" customHeight="1">
      <c r="A121" s="118">
        <v>225</v>
      </c>
      <c r="B121" s="97" t="s">
        <v>167</v>
      </c>
      <c r="C121" s="97">
        <v>3</v>
      </c>
      <c r="D121" s="97" t="s">
        <v>16</v>
      </c>
      <c r="E121" s="97" t="s">
        <v>40</v>
      </c>
      <c r="F121" s="89" t="s">
        <v>719</v>
      </c>
      <c r="G121" s="97" t="s">
        <v>125</v>
      </c>
      <c r="H121" s="156" t="s">
        <v>246</v>
      </c>
      <c r="I121" s="89">
        <v>10</v>
      </c>
      <c r="J121" s="89" t="s">
        <v>214</v>
      </c>
      <c r="K121" s="89" t="s">
        <v>19</v>
      </c>
      <c r="L121" s="89"/>
      <c r="M121" s="89"/>
      <c r="N121" s="89"/>
      <c r="O121" s="119">
        <v>43649</v>
      </c>
      <c r="P121" s="89" t="s">
        <v>247</v>
      </c>
      <c r="Q121" s="89">
        <v>19.270263318085885</v>
      </c>
      <c r="R121" s="89"/>
      <c r="S121" s="131">
        <v>4.4400000000000004</v>
      </c>
      <c r="T121" s="130">
        <v>3.39</v>
      </c>
      <c r="U121" s="130">
        <v>4.1399999999999997</v>
      </c>
      <c r="V121" s="132">
        <v>15.788973521050112</v>
      </c>
      <c r="W121" s="133">
        <v>93.460323305369869</v>
      </c>
      <c r="X121" s="134">
        <v>0.7969211182720316</v>
      </c>
      <c r="Y121" s="134">
        <v>2.5460628876228624</v>
      </c>
      <c r="Z121" s="134">
        <v>10.201376465536931</v>
      </c>
      <c r="AA121" s="134">
        <v>10.390480395665701</v>
      </c>
      <c r="AB121" s="139">
        <v>3.3482665495012642</v>
      </c>
      <c r="AC121" s="120">
        <v>0.84312063404954118</v>
      </c>
      <c r="AD121" s="107">
        <v>109.55602920803094</v>
      </c>
      <c r="AE121" s="107">
        <v>27.819495669037387</v>
      </c>
      <c r="AF121" s="131">
        <v>137.37552487706833</v>
      </c>
      <c r="AG121" s="131">
        <v>79.749307095327268</v>
      </c>
      <c r="AH121" s="103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</row>
    <row r="122" spans="1:52" ht="14.45" customHeight="1">
      <c r="A122" s="118">
        <v>226</v>
      </c>
      <c r="B122" s="97" t="s">
        <v>167</v>
      </c>
      <c r="C122" s="97">
        <v>3</v>
      </c>
      <c r="D122" s="97" t="s">
        <v>16</v>
      </c>
      <c r="E122" s="97" t="s">
        <v>48</v>
      </c>
      <c r="F122" s="89" t="s">
        <v>717</v>
      </c>
      <c r="G122" s="89"/>
      <c r="H122" s="156" t="s">
        <v>248</v>
      </c>
      <c r="I122" s="89">
        <v>17</v>
      </c>
      <c r="J122" s="89"/>
      <c r="K122" s="89" t="s">
        <v>19</v>
      </c>
      <c r="L122" s="89"/>
      <c r="M122" s="89"/>
      <c r="N122" s="89"/>
      <c r="O122" s="119">
        <v>43649</v>
      </c>
      <c r="P122" s="89" t="s">
        <v>249</v>
      </c>
      <c r="Q122" s="89">
        <v>8.075444323540081</v>
      </c>
      <c r="R122" s="89"/>
      <c r="S122" s="131">
        <v>4.55</v>
      </c>
      <c r="T122" s="130">
        <v>4.2300000000000004</v>
      </c>
      <c r="U122" s="130">
        <v>4.0999999999999996</v>
      </c>
      <c r="V122" s="132">
        <v>14.922963039326069</v>
      </c>
      <c r="W122" s="133">
        <v>88.610825815585144</v>
      </c>
      <c r="X122" s="134">
        <v>6.522411006873019E-2</v>
      </c>
      <c r="Y122" s="134">
        <v>1.3606862552964434</v>
      </c>
      <c r="Z122" s="134">
        <v>11.400679728220579</v>
      </c>
      <c r="AA122" s="134">
        <v>3.2409544421994654</v>
      </c>
      <c r="AB122" s="139">
        <v>3.7162504924623772</v>
      </c>
      <c r="AC122" s="120">
        <v>0.95216887931860383</v>
      </c>
      <c r="AD122" s="107">
        <v>105.08844229156455</v>
      </c>
      <c r="AE122" s="107">
        <v>19.181310470912866</v>
      </c>
      <c r="AF122" s="131">
        <v>124.26975276247741</v>
      </c>
      <c r="AG122" s="131">
        <v>84.564779405673235</v>
      </c>
      <c r="AH122" s="103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</row>
    <row r="123" spans="1:52" ht="14.45" customHeight="1">
      <c r="A123" s="118">
        <v>228</v>
      </c>
      <c r="B123" s="97" t="s">
        <v>167</v>
      </c>
      <c r="C123" s="97">
        <v>3</v>
      </c>
      <c r="D123" s="97" t="s">
        <v>16</v>
      </c>
      <c r="E123" s="97" t="s">
        <v>43</v>
      </c>
      <c r="F123" s="89" t="s">
        <v>713</v>
      </c>
      <c r="G123" s="97" t="s">
        <v>52</v>
      </c>
      <c r="H123" s="156" t="s">
        <v>250</v>
      </c>
      <c r="I123" s="89"/>
      <c r="J123" s="89" t="s">
        <v>251</v>
      </c>
      <c r="K123" s="89" t="s">
        <v>19</v>
      </c>
      <c r="L123" s="89"/>
      <c r="M123" s="89"/>
      <c r="N123" s="89"/>
      <c r="O123" s="119">
        <v>43649</v>
      </c>
      <c r="P123" s="89" t="s">
        <v>249</v>
      </c>
      <c r="Q123" s="89">
        <v>0.64597013443229345</v>
      </c>
      <c r="R123" s="89"/>
      <c r="S123" s="131">
        <v>5.0999999999999996</v>
      </c>
      <c r="T123" s="130">
        <v>5.0199999999999996</v>
      </c>
      <c r="U123" s="130">
        <v>4.82</v>
      </c>
      <c r="V123" s="132">
        <v>0.28341377110421567</v>
      </c>
      <c r="W123" s="133">
        <v>39.678462000185569</v>
      </c>
      <c r="X123" s="134">
        <v>1.2771118741516332</v>
      </c>
      <c r="Y123" s="134">
        <v>2.5089385568676126</v>
      </c>
      <c r="Z123" s="134">
        <v>8.177870987657343</v>
      </c>
      <c r="AA123" s="134">
        <v>0.35913491210656401</v>
      </c>
      <c r="AB123" s="139">
        <v>3.1204462165840252</v>
      </c>
      <c r="AC123" s="120">
        <v>0.1542073019108062</v>
      </c>
      <c r="AD123" s="107">
        <v>53.485717761294552</v>
      </c>
      <c r="AE123" s="107">
        <v>2.0738678592732191</v>
      </c>
      <c r="AF123" s="131">
        <v>55.559585620567773</v>
      </c>
      <c r="AG123" s="131">
        <v>96.267308627108463</v>
      </c>
      <c r="AH123" s="10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</row>
    <row r="124" spans="1:52" ht="14.45" customHeight="1">
      <c r="A124" s="118">
        <v>232</v>
      </c>
      <c r="B124" s="97" t="s">
        <v>167</v>
      </c>
      <c r="C124" s="97">
        <v>3</v>
      </c>
      <c r="D124" s="97" t="s">
        <v>13</v>
      </c>
      <c r="E124" s="97" t="s">
        <v>38</v>
      </c>
      <c r="F124" s="89" t="s">
        <v>707</v>
      </c>
      <c r="G124" s="89"/>
      <c r="H124" s="156" t="s">
        <v>253</v>
      </c>
      <c r="I124" s="89">
        <v>1.5</v>
      </c>
      <c r="J124" s="89"/>
      <c r="K124" s="89" t="s">
        <v>19</v>
      </c>
      <c r="L124" s="89"/>
      <c r="M124" s="89"/>
      <c r="N124" s="89"/>
      <c r="O124" s="119">
        <v>43649</v>
      </c>
      <c r="P124" s="89" t="s">
        <v>252</v>
      </c>
      <c r="Q124" s="89">
        <v>14.116149391282518</v>
      </c>
      <c r="R124" s="89">
        <v>4.7</v>
      </c>
      <c r="S124" s="136">
        <v>5.0199999999999996</v>
      </c>
      <c r="T124" s="135">
        <v>4.71</v>
      </c>
      <c r="U124" s="135">
        <v>4.58</v>
      </c>
      <c r="V124" s="132">
        <v>0.7144957885002029</v>
      </c>
      <c r="W124" s="137">
        <v>155.46836963082106</v>
      </c>
      <c r="X124" s="137">
        <v>6.522411006873019E-2</v>
      </c>
      <c r="Y124" s="138">
        <v>13.270481959706752</v>
      </c>
      <c r="Z124" s="138">
        <v>27.127865617984334</v>
      </c>
      <c r="AA124" s="138">
        <v>9.0541118252325727</v>
      </c>
      <c r="AB124" s="138">
        <v>3.3641122855980221</v>
      </c>
      <c r="AC124" s="120">
        <v>0.30241263605115609</v>
      </c>
      <c r="AD124" s="107">
        <v>199.23082949411017</v>
      </c>
      <c r="AE124" s="107">
        <v>10.136244359852661</v>
      </c>
      <c r="AF124" s="131">
        <v>209.36707385396284</v>
      </c>
      <c r="AG124" s="131">
        <v>95.158625387809124</v>
      </c>
      <c r="AH124" s="103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</row>
    <row r="125" spans="1:52" ht="14.45" customHeight="1">
      <c r="A125" s="118">
        <v>233</v>
      </c>
      <c r="B125" s="97" t="s">
        <v>167</v>
      </c>
      <c r="C125" s="97">
        <v>3</v>
      </c>
      <c r="D125" s="97" t="s">
        <v>13</v>
      </c>
      <c r="E125" s="97" t="s">
        <v>40</v>
      </c>
      <c r="F125" s="89" t="s">
        <v>708</v>
      </c>
      <c r="G125" s="89"/>
      <c r="H125" s="156" t="s">
        <v>254</v>
      </c>
      <c r="I125" s="89">
        <v>2</v>
      </c>
      <c r="J125" s="89" t="s">
        <v>91</v>
      </c>
      <c r="K125" s="89" t="s">
        <v>19</v>
      </c>
      <c r="L125" s="89"/>
      <c r="M125" s="89"/>
      <c r="N125" s="89"/>
      <c r="O125" s="119">
        <v>43649</v>
      </c>
      <c r="P125" s="89" t="s">
        <v>252</v>
      </c>
      <c r="Q125" s="89">
        <v>3.669879268355873</v>
      </c>
      <c r="R125" s="89">
        <v>4.7</v>
      </c>
      <c r="S125" s="136">
        <v>4.2</v>
      </c>
      <c r="T125" s="135">
        <v>3.81</v>
      </c>
      <c r="U125" s="135">
        <v>3.99</v>
      </c>
      <c r="V125" s="132">
        <v>11.509147729172472</v>
      </c>
      <c r="W125" s="137">
        <v>19.65000868424492</v>
      </c>
      <c r="X125" s="137">
        <v>0.59719666347600242</v>
      </c>
      <c r="Y125" s="138">
        <v>3.9077937416972799</v>
      </c>
      <c r="Z125" s="138">
        <v>4.6183031513565131</v>
      </c>
      <c r="AA125" s="138">
        <v>4.2677425556230961</v>
      </c>
      <c r="AB125" s="138">
        <v>2.7617517499286013</v>
      </c>
      <c r="AC125" s="120">
        <v>1.2990567209821458</v>
      </c>
      <c r="AD125" s="107">
        <v>30.937857327227313</v>
      </c>
      <c r="AE125" s="107">
        <v>17.673143669253715</v>
      </c>
      <c r="AF125" s="131">
        <v>48.611000996481025</v>
      </c>
      <c r="AG125" s="131">
        <v>63.643736382772531</v>
      </c>
      <c r="AH125" s="103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</row>
    <row r="126" spans="1:52" ht="14.45" customHeight="1">
      <c r="A126" s="118">
        <v>234</v>
      </c>
      <c r="B126" s="97" t="s">
        <v>167</v>
      </c>
      <c r="C126" s="97">
        <v>3</v>
      </c>
      <c r="D126" s="97" t="s">
        <v>13</v>
      </c>
      <c r="E126" s="97" t="s">
        <v>43</v>
      </c>
      <c r="F126" s="89" t="s">
        <v>710</v>
      </c>
      <c r="G126" s="97" t="s">
        <v>80</v>
      </c>
      <c r="H126" s="156" t="s">
        <v>255</v>
      </c>
      <c r="I126" s="89"/>
      <c r="J126" s="89" t="s">
        <v>216</v>
      </c>
      <c r="K126" s="89" t="s">
        <v>19</v>
      </c>
      <c r="L126" s="89"/>
      <c r="M126" s="89"/>
      <c r="N126" s="89"/>
      <c r="O126" s="119">
        <v>43649</v>
      </c>
      <c r="P126" s="89" t="s">
        <v>252</v>
      </c>
      <c r="Q126" s="89">
        <v>0.64921056878115901</v>
      </c>
      <c r="R126" s="89">
        <v>4.0999999999999996</v>
      </c>
      <c r="S126" s="136">
        <v>3.95</v>
      </c>
      <c r="T126" s="135">
        <v>3.8</v>
      </c>
      <c r="U126" s="135">
        <v>4.2</v>
      </c>
      <c r="V126" s="132">
        <v>13.677578410197148</v>
      </c>
      <c r="W126" s="137">
        <v>8.3337004750008887</v>
      </c>
      <c r="X126" s="137">
        <v>6.522411006873019E-2</v>
      </c>
      <c r="Y126" s="138">
        <v>0.65111577940998122</v>
      </c>
      <c r="Z126" s="138">
        <v>1.8971008491825723</v>
      </c>
      <c r="AA126" s="138">
        <v>0.2718996944892012</v>
      </c>
      <c r="AB126" s="138">
        <v>2.7723050709699817</v>
      </c>
      <c r="AC126" s="120">
        <v>0.71647433488101409</v>
      </c>
      <c r="AD126" s="107">
        <v>13.654222174563422</v>
      </c>
      <c r="AE126" s="107">
        <v>14.731176549636093</v>
      </c>
      <c r="AF126" s="131">
        <v>28.385398724199515</v>
      </c>
      <c r="AG126" s="131">
        <v>48.102978250302804</v>
      </c>
      <c r="AH126" s="103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</row>
    <row r="127" spans="1:52" ht="14.45" customHeight="1">
      <c r="A127" s="118">
        <v>238</v>
      </c>
      <c r="B127" s="97" t="s">
        <v>167</v>
      </c>
      <c r="C127" s="97">
        <v>5</v>
      </c>
      <c r="D127" s="97" t="s">
        <v>16</v>
      </c>
      <c r="E127" s="97" t="s">
        <v>38</v>
      </c>
      <c r="F127" s="89" t="s">
        <v>711</v>
      </c>
      <c r="G127" s="89"/>
      <c r="H127" s="156" t="s">
        <v>256</v>
      </c>
      <c r="I127" s="89">
        <v>1.5</v>
      </c>
      <c r="J127" s="89"/>
      <c r="K127" s="89" t="s">
        <v>19</v>
      </c>
      <c r="L127" s="89"/>
      <c r="M127" s="89"/>
      <c r="N127" s="89"/>
      <c r="O127" s="119">
        <v>43649</v>
      </c>
      <c r="P127" s="89" t="s">
        <v>228</v>
      </c>
      <c r="Q127" s="89">
        <v>15.071489398415393</v>
      </c>
      <c r="R127" s="89">
        <v>5.5</v>
      </c>
      <c r="S127" s="131">
        <v>4.72</v>
      </c>
      <c r="T127" s="130">
        <v>4.4400000000000004</v>
      </c>
      <c r="U127" s="130">
        <v>4.42</v>
      </c>
      <c r="V127" s="132">
        <v>0.28341377110421567</v>
      </c>
      <c r="W127" s="133">
        <v>174.38239733975303</v>
      </c>
      <c r="X127" s="134">
        <v>6.522411006873019E-2</v>
      </c>
      <c r="Y127" s="134">
        <v>7.7762708245425207</v>
      </c>
      <c r="Z127" s="134">
        <v>28.760603855505039</v>
      </c>
      <c r="AA127" s="134">
        <v>22.287132925039103</v>
      </c>
      <c r="AB127" s="134">
        <v>3.412047712549358</v>
      </c>
      <c r="AC127" s="120">
        <v>0.47093072758785187</v>
      </c>
      <c r="AD127" s="107">
        <v>214.33131973234995</v>
      </c>
      <c r="AE127" s="107">
        <v>23.1067015337999</v>
      </c>
      <c r="AF127" s="131">
        <v>237.43802126614986</v>
      </c>
      <c r="AG127" s="131">
        <v>90.268322903559294</v>
      </c>
      <c r="AH127" s="103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</row>
    <row r="128" spans="1:52" ht="14.45" customHeight="1">
      <c r="A128" s="118">
        <v>239</v>
      </c>
      <c r="B128" s="97" t="s">
        <v>167</v>
      </c>
      <c r="C128" s="97">
        <v>5</v>
      </c>
      <c r="D128" s="97" t="s">
        <v>16</v>
      </c>
      <c r="E128" s="97" t="s">
        <v>48</v>
      </c>
      <c r="F128" s="89" t="s">
        <v>717</v>
      </c>
      <c r="G128" s="89"/>
      <c r="H128" s="156" t="s">
        <v>257</v>
      </c>
      <c r="I128" s="89">
        <v>9</v>
      </c>
      <c r="J128" s="89"/>
      <c r="K128" s="89" t="s">
        <v>19</v>
      </c>
      <c r="L128" s="89"/>
      <c r="M128" s="89"/>
      <c r="N128" s="89"/>
      <c r="O128" s="119">
        <v>43649</v>
      </c>
      <c r="P128" s="89" t="s">
        <v>228</v>
      </c>
      <c r="Q128" s="89">
        <v>10.917979530365395</v>
      </c>
      <c r="R128" s="89">
        <v>5.4</v>
      </c>
      <c r="S128" s="131">
        <v>4.3600000000000003</v>
      </c>
      <c r="T128" s="130">
        <v>4.09</v>
      </c>
      <c r="U128" s="130">
        <v>4</v>
      </c>
      <c r="V128" s="132">
        <v>25.476641605702223</v>
      </c>
      <c r="W128" s="133">
        <v>73.608393682946371</v>
      </c>
      <c r="X128" s="134">
        <v>6.522411006873019E-2</v>
      </c>
      <c r="Y128" s="134">
        <v>2.9213135971593105</v>
      </c>
      <c r="Z128" s="134">
        <v>9.484239584540255</v>
      </c>
      <c r="AA128" s="134">
        <v>8.3385292460896778</v>
      </c>
      <c r="AB128" s="134">
        <v>3.269068555127904</v>
      </c>
      <c r="AC128" s="120">
        <v>1.201268906795953</v>
      </c>
      <c r="AD128" s="107">
        <v>89.283015419773832</v>
      </c>
      <c r="AE128" s="107">
        <v>35.081663868656584</v>
      </c>
      <c r="AF128" s="131">
        <v>124.36467928843041</v>
      </c>
      <c r="AG128" s="131">
        <v>71.791296315496382</v>
      </c>
      <c r="AH128" s="103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</row>
    <row r="129" spans="1:52" ht="14.45" customHeight="1">
      <c r="A129" s="118">
        <v>241</v>
      </c>
      <c r="B129" s="97" t="s">
        <v>167</v>
      </c>
      <c r="C129" s="97">
        <v>5</v>
      </c>
      <c r="D129" s="97" t="s">
        <v>16</v>
      </c>
      <c r="E129" s="97" t="s">
        <v>2</v>
      </c>
      <c r="F129" s="89" t="s">
        <v>720</v>
      </c>
      <c r="G129" s="89"/>
      <c r="H129" s="156" t="s">
        <v>258</v>
      </c>
      <c r="I129" s="89">
        <v>10</v>
      </c>
      <c r="J129" s="89" t="s">
        <v>182</v>
      </c>
      <c r="K129" s="89" t="s">
        <v>19</v>
      </c>
      <c r="L129" s="89"/>
      <c r="M129" s="89"/>
      <c r="N129" s="89"/>
      <c r="O129" s="119">
        <v>43649</v>
      </c>
      <c r="P129" s="89" t="s">
        <v>228</v>
      </c>
      <c r="Q129" s="89">
        <v>0.22994997579473939</v>
      </c>
      <c r="R129" s="89">
        <v>5.0999999999999996</v>
      </c>
      <c r="S129" s="140">
        <v>4.82</v>
      </c>
      <c r="T129" s="130">
        <v>4.79</v>
      </c>
      <c r="U129" s="130">
        <v>4.63</v>
      </c>
      <c r="V129" s="132">
        <v>0.28341377110421567</v>
      </c>
      <c r="W129" s="133">
        <v>56.965527376455434</v>
      </c>
      <c r="X129" s="134">
        <v>6.522411006873019E-2</v>
      </c>
      <c r="Y129" s="134">
        <v>3.0002256575732265</v>
      </c>
      <c r="Z129" s="134">
        <v>16.488450226218614</v>
      </c>
      <c r="AA129" s="134">
        <v>0.48179079168857358</v>
      </c>
      <c r="AB129" s="134">
        <v>3.1365534229765122</v>
      </c>
      <c r="AC129" s="120">
        <v>0.27017420272163339</v>
      </c>
      <c r="AD129" s="107">
        <v>79.590756683223788</v>
      </c>
      <c r="AE129" s="107">
        <v>1.100602875583153</v>
      </c>
      <c r="AF129" s="131">
        <v>80.691359558806937</v>
      </c>
      <c r="AG129" s="131">
        <v>98.636033793951583</v>
      </c>
      <c r="AH129" s="103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</row>
    <row r="130" spans="1:52" ht="14.45" customHeight="1">
      <c r="A130" s="118">
        <v>242</v>
      </c>
      <c r="B130" s="97" t="s">
        <v>167</v>
      </c>
      <c r="C130" s="97">
        <v>5</v>
      </c>
      <c r="D130" s="97" t="s">
        <v>16</v>
      </c>
      <c r="E130" s="97" t="s">
        <v>43</v>
      </c>
      <c r="F130" s="89" t="s">
        <v>713</v>
      </c>
      <c r="G130" s="89" t="s">
        <v>235</v>
      </c>
      <c r="H130" s="156" t="s">
        <v>259</v>
      </c>
      <c r="I130" s="89"/>
      <c r="J130" s="89" t="s">
        <v>260</v>
      </c>
      <c r="K130" s="89" t="s">
        <v>19</v>
      </c>
      <c r="L130" s="89"/>
      <c r="M130" s="89"/>
      <c r="N130" s="89"/>
      <c r="O130" s="119">
        <v>43649</v>
      </c>
      <c r="P130" s="89" t="s">
        <v>228</v>
      </c>
      <c r="Q130" s="89">
        <v>0.13918024850734251</v>
      </c>
      <c r="R130" s="89">
        <v>5.0999999999999996</v>
      </c>
      <c r="S130" s="140">
        <v>6.21</v>
      </c>
      <c r="T130" s="130">
        <v>5.31</v>
      </c>
      <c r="U130" s="130">
        <v>5.03</v>
      </c>
      <c r="V130" s="132">
        <v>0.28341377110421567</v>
      </c>
      <c r="W130" s="133">
        <v>75.663424187874341</v>
      </c>
      <c r="X130" s="134">
        <v>0.42476572561426618</v>
      </c>
      <c r="Y130" s="134">
        <v>3.3521842016378463</v>
      </c>
      <c r="Z130" s="134">
        <v>24.436056266688826</v>
      </c>
      <c r="AA130" s="134">
        <v>0.30079771987977444</v>
      </c>
      <c r="AB130" s="134">
        <v>3.414097337904956</v>
      </c>
      <c r="AC130" s="120">
        <v>7.0721048439972053E-2</v>
      </c>
      <c r="AD130" s="107">
        <v>106.86576199410597</v>
      </c>
      <c r="AE130" s="107">
        <v>1.0796982650382283</v>
      </c>
      <c r="AF130" s="131">
        <v>107.9454602591442</v>
      </c>
      <c r="AG130" s="131">
        <v>98.999774272631569</v>
      </c>
      <c r="AH130" s="103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</row>
    <row r="131" spans="1:52" ht="14.45" customHeight="1">
      <c r="A131" s="118">
        <v>246</v>
      </c>
      <c r="B131" s="97" t="s">
        <v>167</v>
      </c>
      <c r="C131" s="97">
        <v>5</v>
      </c>
      <c r="D131" s="97" t="s">
        <v>13</v>
      </c>
      <c r="E131" s="97" t="s">
        <v>38</v>
      </c>
      <c r="F131" s="89" t="s">
        <v>707</v>
      </c>
      <c r="G131" s="89"/>
      <c r="H131" s="156" t="s">
        <v>261</v>
      </c>
      <c r="I131" s="89">
        <v>1</v>
      </c>
      <c r="J131" s="89"/>
      <c r="K131" s="89" t="s">
        <v>19</v>
      </c>
      <c r="L131" s="89"/>
      <c r="M131" s="89"/>
      <c r="N131" s="89"/>
      <c r="O131" s="119">
        <v>43649</v>
      </c>
      <c r="P131" s="89" t="s">
        <v>228</v>
      </c>
      <c r="Q131" s="89">
        <v>9.6234530355879393</v>
      </c>
      <c r="R131" s="89">
        <v>5.4</v>
      </c>
      <c r="S131" s="141">
        <v>4.96</v>
      </c>
      <c r="T131" s="135">
        <v>4.6399999999999997</v>
      </c>
      <c r="U131" s="135">
        <v>4.55</v>
      </c>
      <c r="V131" s="132">
        <v>0.28341377110421567</v>
      </c>
      <c r="W131" s="137">
        <v>136.53606454572886</v>
      </c>
      <c r="X131" s="137">
        <v>0.22668499976521539</v>
      </c>
      <c r="Y131" s="138">
        <v>5.8525072982682849</v>
      </c>
      <c r="Z131" s="138">
        <v>27.139701369954864</v>
      </c>
      <c r="AA131" s="138">
        <v>18.362051717400725</v>
      </c>
      <c r="AB131" s="138">
        <v>3.424998215520703</v>
      </c>
      <c r="AC131" s="120">
        <v>0.3356914052441059</v>
      </c>
      <c r="AD131" s="107">
        <v>172.95327142947269</v>
      </c>
      <c r="AE131" s="107">
        <v>19.20784189351426</v>
      </c>
      <c r="AF131" s="131">
        <v>192.16111332298695</v>
      </c>
      <c r="AG131" s="131">
        <v>90.004303388256574</v>
      </c>
      <c r="AH131" s="103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</row>
    <row r="132" spans="1:52" ht="14.45" customHeight="1">
      <c r="A132" s="118">
        <v>247</v>
      </c>
      <c r="B132" s="97" t="s">
        <v>167</v>
      </c>
      <c r="C132" s="97">
        <v>5</v>
      </c>
      <c r="D132" s="97" t="s">
        <v>13</v>
      </c>
      <c r="E132" s="97" t="s">
        <v>40</v>
      </c>
      <c r="F132" s="89" t="s">
        <v>708</v>
      </c>
      <c r="G132" s="89"/>
      <c r="H132" s="156" t="s">
        <v>262</v>
      </c>
      <c r="I132" s="89">
        <v>3</v>
      </c>
      <c r="J132" s="89" t="s">
        <v>101</v>
      </c>
      <c r="K132" s="89" t="s">
        <v>19</v>
      </c>
      <c r="L132" s="89"/>
      <c r="M132" s="89"/>
      <c r="N132" s="89"/>
      <c r="O132" s="119">
        <v>43649</v>
      </c>
      <c r="P132" s="89" t="s">
        <v>228</v>
      </c>
      <c r="Q132" s="89"/>
      <c r="R132" s="89">
        <v>4.8</v>
      </c>
      <c r="S132" s="141">
        <v>4.47</v>
      </c>
      <c r="T132" s="135">
        <v>4.3</v>
      </c>
      <c r="U132" s="135">
        <v>4.2300000000000004</v>
      </c>
      <c r="V132" s="132">
        <v>9.1799208817930555</v>
      </c>
      <c r="W132" s="137">
        <v>46.641251044892634</v>
      </c>
      <c r="X132" s="137">
        <v>6.522411006873019E-2</v>
      </c>
      <c r="Y132" s="138">
        <v>2.9379563173532999</v>
      </c>
      <c r="Z132" s="138">
        <v>11.152678312381809</v>
      </c>
      <c r="AA132" s="138">
        <v>14.844690958198299</v>
      </c>
      <c r="AB132" s="138">
        <v>2.9677142207017653</v>
      </c>
      <c r="AC132" s="120">
        <v>0.68718470898357442</v>
      </c>
      <c r="AD132" s="107">
        <v>63.699599895329506</v>
      </c>
      <c r="AE132" s="107">
        <v>24.777020659043661</v>
      </c>
      <c r="AF132" s="131">
        <v>88.47662055437317</v>
      </c>
      <c r="AG132" s="131">
        <v>71.99596853519401</v>
      </c>
      <c r="AH132" s="103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</row>
    <row r="133" spans="1:52" ht="14.45" customHeight="1">
      <c r="A133" s="118">
        <v>248</v>
      </c>
      <c r="B133" s="97" t="s">
        <v>167</v>
      </c>
      <c r="C133" s="97">
        <v>5</v>
      </c>
      <c r="D133" s="97" t="s">
        <v>13</v>
      </c>
      <c r="E133" s="97" t="s">
        <v>40</v>
      </c>
      <c r="F133" s="89" t="s">
        <v>708</v>
      </c>
      <c r="G133" s="97" t="s">
        <v>62</v>
      </c>
      <c r="H133" s="156" t="s">
        <v>263</v>
      </c>
      <c r="I133" s="89">
        <v>14</v>
      </c>
      <c r="J133" s="89" t="s">
        <v>159</v>
      </c>
      <c r="K133" s="89" t="s">
        <v>19</v>
      </c>
      <c r="L133" s="89"/>
      <c r="M133" s="89"/>
      <c r="N133" s="89"/>
      <c r="O133" s="119">
        <v>43649</v>
      </c>
      <c r="P133" s="89" t="s">
        <v>228</v>
      </c>
      <c r="Q133" s="89">
        <v>1.1794936314181548</v>
      </c>
      <c r="R133" s="89">
        <v>4.5999999999999996</v>
      </c>
      <c r="S133" s="141">
        <v>4.12</v>
      </c>
      <c r="T133" s="135">
        <v>3.75</v>
      </c>
      <c r="U133" s="135">
        <v>4.0599999999999996</v>
      </c>
      <c r="V133" s="132">
        <v>23.440215488077357</v>
      </c>
      <c r="W133" s="137">
        <v>15.338806436232947</v>
      </c>
      <c r="X133" s="137">
        <v>0.59535662898723651</v>
      </c>
      <c r="Y133" s="138">
        <v>0.96967115694567407</v>
      </c>
      <c r="Z133" s="138">
        <v>4.1559540244080697</v>
      </c>
      <c r="AA133" s="138">
        <v>2.6251141276579357</v>
      </c>
      <c r="AB133" s="138">
        <v>2.9880890509560323</v>
      </c>
      <c r="AC133" s="120">
        <v>1.0189011755560164</v>
      </c>
      <c r="AD133" s="107">
        <v>23.452520668542721</v>
      </c>
      <c r="AE133" s="107">
        <v>27.679587420278544</v>
      </c>
      <c r="AF133" s="131">
        <v>51.132108088821269</v>
      </c>
      <c r="AG133" s="131">
        <v>45.86652407877159</v>
      </c>
      <c r="AH133" s="10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</row>
    <row r="134" spans="1:52" ht="14.45" customHeight="1">
      <c r="A134" s="118">
        <v>249</v>
      </c>
      <c r="B134" s="97" t="s">
        <v>167</v>
      </c>
      <c r="C134" s="97">
        <v>5</v>
      </c>
      <c r="D134" s="97" t="s">
        <v>13</v>
      </c>
      <c r="E134" s="97" t="s">
        <v>43</v>
      </c>
      <c r="F134" s="89" t="s">
        <v>710</v>
      </c>
      <c r="G134" s="97" t="s">
        <v>235</v>
      </c>
      <c r="H134" s="156" t="s">
        <v>264</v>
      </c>
      <c r="I134" s="89"/>
      <c r="J134" s="89" t="s">
        <v>265</v>
      </c>
      <c r="K134" s="89" t="s">
        <v>19</v>
      </c>
      <c r="L134" s="89"/>
      <c r="M134" s="89"/>
      <c r="N134" s="89"/>
      <c r="O134" s="119">
        <v>43649</v>
      </c>
      <c r="P134" s="89" t="s">
        <v>228</v>
      </c>
      <c r="Q134" s="89">
        <v>0.29890393614776378</v>
      </c>
      <c r="R134" s="89">
        <v>4.4000000000000004</v>
      </c>
      <c r="S134" s="141">
        <v>4.4000000000000004</v>
      </c>
      <c r="T134" s="135">
        <v>3.89</v>
      </c>
      <c r="U134" s="135">
        <v>4.09</v>
      </c>
      <c r="V134" s="132">
        <v>17.348145333617193</v>
      </c>
      <c r="W134" s="137">
        <v>22.880592346686246</v>
      </c>
      <c r="X134" s="137">
        <v>6.522411006873019E-2</v>
      </c>
      <c r="Y134" s="138">
        <v>0.92930153662107473</v>
      </c>
      <c r="Z134" s="138">
        <v>8.3304452010405008</v>
      </c>
      <c r="AA134" s="138">
        <v>0.42693784263849044</v>
      </c>
      <c r="AB134" s="138">
        <v>3.1246028636306429</v>
      </c>
      <c r="AC134" s="120">
        <v>0.96553990338641393</v>
      </c>
      <c r="AD134" s="107">
        <v>35.264941947978464</v>
      </c>
      <c r="AE134" s="107">
        <v>18.805847189710828</v>
      </c>
      <c r="AF134" s="131">
        <v>54.070789137689289</v>
      </c>
      <c r="AG134" s="131">
        <v>65.219950569202126</v>
      </c>
      <c r="AH134" s="103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</row>
    <row r="135" spans="1:52" ht="14.45" customHeight="1">
      <c r="A135" s="118">
        <v>253</v>
      </c>
      <c r="B135" s="97" t="s">
        <v>167</v>
      </c>
      <c r="C135" s="97">
        <v>20</v>
      </c>
      <c r="D135" s="97" t="s">
        <v>16</v>
      </c>
      <c r="E135" s="97" t="s">
        <v>38</v>
      </c>
      <c r="F135" s="89" t="s">
        <v>711</v>
      </c>
      <c r="G135" s="89"/>
      <c r="H135" s="156" t="s">
        <v>266</v>
      </c>
      <c r="I135" s="89">
        <v>2</v>
      </c>
      <c r="J135" s="89"/>
      <c r="K135" s="89" t="s">
        <v>19</v>
      </c>
      <c r="L135" s="89"/>
      <c r="M135" s="89"/>
      <c r="N135" s="89"/>
      <c r="O135" s="119">
        <v>43649</v>
      </c>
      <c r="P135" s="89"/>
      <c r="Q135" s="89">
        <v>20.644183773216032</v>
      </c>
      <c r="R135" s="89">
        <v>4.8</v>
      </c>
      <c r="S135" s="140">
        <v>4.9400000000000004</v>
      </c>
      <c r="T135" s="130">
        <v>4.7699999999999996</v>
      </c>
      <c r="U135" s="130">
        <v>4.87</v>
      </c>
      <c r="V135" s="132">
        <v>0.28341377110421567</v>
      </c>
      <c r="W135" s="133">
        <v>319.89628101929469</v>
      </c>
      <c r="X135" s="134">
        <v>0.73647635637451769</v>
      </c>
      <c r="Y135" s="134">
        <v>13.40908273016939</v>
      </c>
      <c r="Z135" s="134">
        <v>30.154362967696549</v>
      </c>
      <c r="AA135" s="134">
        <v>16.431376754335709</v>
      </c>
      <c r="AB135" s="134">
        <v>4.0285485048788301</v>
      </c>
      <c r="AC135" s="120">
        <v>0.13087171078632268</v>
      </c>
      <c r="AD135" s="107">
        <v>367.48827522203948</v>
      </c>
      <c r="AE135" s="107">
        <v>17.582138592600764</v>
      </c>
      <c r="AF135" s="131">
        <v>385.07041381464023</v>
      </c>
      <c r="AG135" s="131">
        <v>95.434045836337816</v>
      </c>
      <c r="AH135" s="103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</row>
    <row r="136" spans="1:52" ht="14.45" customHeight="1">
      <c r="A136" s="118">
        <v>254</v>
      </c>
      <c r="B136" s="97" t="s">
        <v>167</v>
      </c>
      <c r="C136" s="97">
        <v>20</v>
      </c>
      <c r="D136" s="97" t="s">
        <v>16</v>
      </c>
      <c r="E136" s="97" t="s">
        <v>48</v>
      </c>
      <c r="F136" s="89" t="s">
        <v>717</v>
      </c>
      <c r="G136" s="89"/>
      <c r="H136" s="156" t="s">
        <v>267</v>
      </c>
      <c r="I136" s="89">
        <v>17</v>
      </c>
      <c r="J136" s="89"/>
      <c r="K136" s="89" t="s">
        <v>19</v>
      </c>
      <c r="L136" s="89"/>
      <c r="M136" s="89"/>
      <c r="N136" s="89"/>
      <c r="O136" s="119">
        <v>43649</v>
      </c>
      <c r="P136" s="89"/>
      <c r="Q136" s="89">
        <v>14.250474383301707</v>
      </c>
      <c r="R136" s="89">
        <v>4.5999999999999996</v>
      </c>
      <c r="S136" s="140">
        <v>4.38</v>
      </c>
      <c r="T136" s="130">
        <v>4.18</v>
      </c>
      <c r="U136" s="130">
        <v>4.0599999999999996</v>
      </c>
      <c r="V136" s="132">
        <v>9.3600651785927553</v>
      </c>
      <c r="W136" s="133">
        <v>96.995642725887492</v>
      </c>
      <c r="X136" s="134">
        <v>0.88131166561604635</v>
      </c>
      <c r="Y136" s="134">
        <v>1.1275876812212913</v>
      </c>
      <c r="Z136" s="134">
        <v>5.0906096979926936</v>
      </c>
      <c r="AA136" s="134">
        <v>8.0240435417741018</v>
      </c>
      <c r="AB136" s="134">
        <v>3.1949809714292674</v>
      </c>
      <c r="AC136" s="120">
        <v>1.0937763954958257</v>
      </c>
      <c r="AD136" s="107">
        <v>106.40882107653074</v>
      </c>
      <c r="AE136" s="107">
        <v>19.35919678147873</v>
      </c>
      <c r="AF136" s="131">
        <v>125.76801785800947</v>
      </c>
      <c r="AG136" s="131">
        <v>84.607218026338757</v>
      </c>
      <c r="AH136" s="103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</row>
    <row r="137" spans="1:52" ht="14.45" customHeight="1">
      <c r="A137" s="118">
        <v>256</v>
      </c>
      <c r="B137" s="97" t="s">
        <v>167</v>
      </c>
      <c r="C137" s="97">
        <v>20</v>
      </c>
      <c r="D137" s="97" t="s">
        <v>16</v>
      </c>
      <c r="E137" s="97" t="s">
        <v>70</v>
      </c>
      <c r="F137" s="89" t="s">
        <v>718</v>
      </c>
      <c r="G137" s="89"/>
      <c r="H137" s="156" t="s">
        <v>268</v>
      </c>
      <c r="I137" s="89">
        <v>1.5</v>
      </c>
      <c r="J137" s="89" t="s">
        <v>75</v>
      </c>
      <c r="K137" s="89" t="s">
        <v>19</v>
      </c>
      <c r="L137" s="89"/>
      <c r="M137" s="89"/>
      <c r="N137" s="89"/>
      <c r="O137" s="119">
        <v>43649</v>
      </c>
      <c r="P137" s="89"/>
      <c r="Q137" s="89">
        <v>3.9457042478441395</v>
      </c>
      <c r="R137" s="89">
        <v>4.2</v>
      </c>
      <c r="S137" s="131">
        <v>3.94</v>
      </c>
      <c r="T137" s="130">
        <v>3.67</v>
      </c>
      <c r="U137" s="130">
        <v>3.81</v>
      </c>
      <c r="V137" s="132">
        <v>22.045483366232538</v>
      </c>
      <c r="W137" s="133">
        <v>34.897784248646282</v>
      </c>
      <c r="X137" s="134">
        <v>6.522411006873019E-2</v>
      </c>
      <c r="Y137" s="134">
        <v>1.0363200302388622</v>
      </c>
      <c r="Z137" s="134">
        <v>4.2034374087881501</v>
      </c>
      <c r="AA137" s="134">
        <v>0.94592042722347469</v>
      </c>
      <c r="AB137" s="134">
        <v>3.4199290251457728</v>
      </c>
      <c r="AC137" s="120">
        <v>2.0015075013279642</v>
      </c>
      <c r="AD137" s="107">
        <v>43.557470712819061</v>
      </c>
      <c r="AE137" s="107">
        <v>25.058135404852706</v>
      </c>
      <c r="AF137" s="131">
        <v>68.615606117671774</v>
      </c>
      <c r="AG137" s="131">
        <v>63.480413826149885</v>
      </c>
      <c r="AH137" s="103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</row>
    <row r="138" spans="1:52" ht="14.45" customHeight="1">
      <c r="A138" s="118">
        <v>257</v>
      </c>
      <c r="B138" s="97" t="s">
        <v>167</v>
      </c>
      <c r="C138" s="97">
        <v>20</v>
      </c>
      <c r="D138" s="97" t="s">
        <v>16</v>
      </c>
      <c r="E138" s="97" t="s">
        <v>2</v>
      </c>
      <c r="F138" s="89" t="s">
        <v>720</v>
      </c>
      <c r="G138" s="89"/>
      <c r="H138" s="156" t="s">
        <v>269</v>
      </c>
      <c r="I138" s="89">
        <v>8</v>
      </c>
      <c r="J138" s="89" t="s">
        <v>177</v>
      </c>
      <c r="K138" s="89" t="s">
        <v>19</v>
      </c>
      <c r="L138" s="89"/>
      <c r="M138" s="89"/>
      <c r="N138" s="89"/>
      <c r="O138" s="119">
        <v>43649</v>
      </c>
      <c r="P138" s="89"/>
      <c r="Q138" s="89">
        <v>0.44711177794448681</v>
      </c>
      <c r="R138" s="89">
        <v>4.7</v>
      </c>
      <c r="S138" s="131">
        <v>4.1399999999999997</v>
      </c>
      <c r="T138" s="130">
        <v>4.21</v>
      </c>
      <c r="U138" s="130">
        <v>4.2</v>
      </c>
      <c r="V138" s="132">
        <v>9.6610905177350794</v>
      </c>
      <c r="W138" s="133">
        <v>18.448431436614431</v>
      </c>
      <c r="X138" s="134">
        <v>6.522411006873019E-2</v>
      </c>
      <c r="Y138" s="134">
        <v>0.68108125433157585</v>
      </c>
      <c r="Z138" s="134">
        <v>3.748313904822961</v>
      </c>
      <c r="AA138" s="134">
        <v>0.38981428972067356</v>
      </c>
      <c r="AB138" s="134">
        <v>2.8018112256783358</v>
      </c>
      <c r="AC138" s="120">
        <v>0.74577981224452294</v>
      </c>
      <c r="AD138" s="107">
        <v>25.679637821447304</v>
      </c>
      <c r="AE138" s="107">
        <v>10.861908729769006</v>
      </c>
      <c r="AF138" s="131">
        <v>36.541546551216314</v>
      </c>
      <c r="AG138" s="131">
        <v>70.275180568657504</v>
      </c>
      <c r="AH138" s="103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</row>
    <row r="139" spans="1:52" ht="14.45" customHeight="1">
      <c r="A139" s="118">
        <v>258</v>
      </c>
      <c r="B139" s="97" t="s">
        <v>167</v>
      </c>
      <c r="C139" s="97">
        <v>20</v>
      </c>
      <c r="D139" s="97" t="s">
        <v>16</v>
      </c>
      <c r="E139" s="97" t="s">
        <v>43</v>
      </c>
      <c r="F139" s="89" t="s">
        <v>713</v>
      </c>
      <c r="G139" s="97" t="s">
        <v>235</v>
      </c>
      <c r="H139" s="156" t="s">
        <v>270</v>
      </c>
      <c r="I139" s="89"/>
      <c r="J139" s="89" t="s">
        <v>271</v>
      </c>
      <c r="K139" s="89" t="s">
        <v>19</v>
      </c>
      <c r="L139" s="89"/>
      <c r="M139" s="89"/>
      <c r="N139" s="89"/>
      <c r="O139" s="119">
        <v>43649</v>
      </c>
      <c r="P139" s="89" t="s">
        <v>272</v>
      </c>
      <c r="Q139" s="89">
        <v>0.8607526881720432</v>
      </c>
      <c r="R139" s="89">
        <v>4</v>
      </c>
      <c r="S139" s="131">
        <v>4.68</v>
      </c>
      <c r="T139" s="130">
        <v>4.5199999999999996</v>
      </c>
      <c r="U139" s="130">
        <v>4.33</v>
      </c>
      <c r="V139" s="132">
        <v>8.2304023497452867</v>
      </c>
      <c r="W139" s="133">
        <v>29.356228015081275</v>
      </c>
      <c r="X139" s="134">
        <v>1.2202567378051348</v>
      </c>
      <c r="Y139" s="134">
        <v>0.76186938620856859</v>
      </c>
      <c r="Z139" s="134">
        <v>5.7419483268848985</v>
      </c>
      <c r="AA139" s="134">
        <v>0.8706926017154486</v>
      </c>
      <c r="AB139" s="134">
        <v>3.0539447237382293</v>
      </c>
      <c r="AC139" s="120">
        <v>0.51330138095530109</v>
      </c>
      <c r="AD139" s="107">
        <v>38.913990451912966</v>
      </c>
      <c r="AE139" s="107">
        <v>10.834653070221172</v>
      </c>
      <c r="AF139" s="131">
        <v>49.748643522134138</v>
      </c>
      <c r="AG139" s="131">
        <v>78.221209055879839</v>
      </c>
      <c r="AH139" s="103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</row>
    <row r="140" spans="1:52" ht="14.45" customHeight="1">
      <c r="A140" s="118">
        <v>262</v>
      </c>
      <c r="B140" s="97" t="s">
        <v>167</v>
      </c>
      <c r="C140" s="97">
        <v>20</v>
      </c>
      <c r="D140" s="97" t="s">
        <v>13</v>
      </c>
      <c r="E140" s="97" t="s">
        <v>38</v>
      </c>
      <c r="F140" s="89" t="s">
        <v>707</v>
      </c>
      <c r="G140" s="89"/>
      <c r="H140" s="156" t="s">
        <v>274</v>
      </c>
      <c r="I140" s="89">
        <v>1.5</v>
      </c>
      <c r="J140" s="89"/>
      <c r="K140" s="89" t="s">
        <v>19</v>
      </c>
      <c r="L140" s="89"/>
      <c r="M140" s="89"/>
      <c r="N140" s="89"/>
      <c r="O140" s="119">
        <v>43649</v>
      </c>
      <c r="P140" s="89" t="s">
        <v>273</v>
      </c>
      <c r="Q140" s="89">
        <v>10.369413502863216</v>
      </c>
      <c r="R140" s="89">
        <v>5.5</v>
      </c>
      <c r="S140" s="136">
        <v>5.17</v>
      </c>
      <c r="T140" s="135">
        <v>5.0199999999999996</v>
      </c>
      <c r="U140" s="135">
        <v>5.29</v>
      </c>
      <c r="V140" s="132">
        <v>0.28341377110421567</v>
      </c>
      <c r="W140" s="137">
        <v>153.60406788018557</v>
      </c>
      <c r="X140" s="137">
        <v>0.17021547230266226</v>
      </c>
      <c r="Y140" s="138">
        <v>8.153797400576078</v>
      </c>
      <c r="Z140" s="138">
        <v>21.379959298461799</v>
      </c>
      <c r="AA140" s="138">
        <v>8.1894954741957662</v>
      </c>
      <c r="AB140" s="138">
        <v>3.2876369931026392</v>
      </c>
      <c r="AC140" s="120">
        <v>5.4160769965319218E-3</v>
      </c>
      <c r="AD140" s="107">
        <v>186.42546157232607</v>
      </c>
      <c r="AE140" s="107">
        <v>8.6485407945991764</v>
      </c>
      <c r="AF140" s="131">
        <v>195.07400236692524</v>
      </c>
      <c r="AG140" s="131">
        <v>95.566533372124255</v>
      </c>
      <c r="AH140" s="103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</row>
    <row r="141" spans="1:52" ht="14.45" customHeight="1">
      <c r="A141" s="118">
        <v>263</v>
      </c>
      <c r="B141" s="97" t="s">
        <v>167</v>
      </c>
      <c r="C141" s="97">
        <v>20</v>
      </c>
      <c r="D141" s="97" t="s">
        <v>13</v>
      </c>
      <c r="E141" s="97" t="s">
        <v>40</v>
      </c>
      <c r="F141" s="89" t="s">
        <v>708</v>
      </c>
      <c r="G141" s="89"/>
      <c r="H141" s="156" t="s">
        <v>275</v>
      </c>
      <c r="I141" s="89">
        <v>4</v>
      </c>
      <c r="J141" s="89" t="s">
        <v>205</v>
      </c>
      <c r="K141" s="89" t="s">
        <v>19</v>
      </c>
      <c r="L141" s="89"/>
      <c r="M141" s="89"/>
      <c r="N141" s="89"/>
      <c r="O141" s="119">
        <v>43649</v>
      </c>
      <c r="P141" s="89" t="s">
        <v>273</v>
      </c>
      <c r="Q141" s="89">
        <v>3.9454094292803976</v>
      </c>
      <c r="R141" s="89">
        <v>5.5</v>
      </c>
      <c r="S141" s="136">
        <v>4.28</v>
      </c>
      <c r="T141" s="135">
        <v>3.02</v>
      </c>
      <c r="U141" s="135">
        <v>4.1500000000000004</v>
      </c>
      <c r="V141" s="132">
        <v>7.5211652917389831</v>
      </c>
      <c r="W141" s="137">
        <v>33.116161154866006</v>
      </c>
      <c r="X141" s="137">
        <v>0.14201385668988084</v>
      </c>
      <c r="Y141" s="138">
        <v>2.197426936622545</v>
      </c>
      <c r="Z141" s="138">
        <v>5.5045267764967409</v>
      </c>
      <c r="AA141" s="138">
        <v>5.7721410182399779</v>
      </c>
      <c r="AB141" s="138">
        <v>3.0557718304235739</v>
      </c>
      <c r="AC141" s="120">
        <v>0.87222861149417708</v>
      </c>
      <c r="AD141" s="107">
        <v>43.873886698408867</v>
      </c>
      <c r="AE141" s="107">
        <v>14.307548778163019</v>
      </c>
      <c r="AF141" s="131">
        <v>58.181435476571885</v>
      </c>
      <c r="AG141" s="131">
        <v>75.408738782451863</v>
      </c>
      <c r="AH141" s="103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</row>
    <row r="142" spans="1:52" ht="14.45" customHeight="1">
      <c r="A142" s="118">
        <v>264</v>
      </c>
      <c r="B142" s="97" t="s">
        <v>167</v>
      </c>
      <c r="C142" s="97">
        <v>20</v>
      </c>
      <c r="D142" s="97" t="s">
        <v>13</v>
      </c>
      <c r="E142" s="97" t="s">
        <v>2</v>
      </c>
      <c r="F142" s="89" t="s">
        <v>721</v>
      </c>
      <c r="G142" s="97" t="s">
        <v>276</v>
      </c>
      <c r="H142" s="156" t="s">
        <v>277</v>
      </c>
      <c r="I142" s="89">
        <v>20</v>
      </c>
      <c r="J142" s="89" t="s">
        <v>234</v>
      </c>
      <c r="K142" s="89" t="s">
        <v>19</v>
      </c>
      <c r="L142" s="89"/>
      <c r="M142" s="89"/>
      <c r="N142" s="89"/>
      <c r="O142" s="119">
        <v>43649</v>
      </c>
      <c r="P142" s="89" t="s">
        <v>273</v>
      </c>
      <c r="Q142" s="89">
        <v>0.6629200854220525</v>
      </c>
      <c r="R142" s="89">
        <v>4.5999999999999996</v>
      </c>
      <c r="S142" s="135">
        <v>3.87</v>
      </c>
      <c r="T142" s="135">
        <v>3.66</v>
      </c>
      <c r="U142" s="135">
        <v>4.0999999999999996</v>
      </c>
      <c r="V142" s="132">
        <v>22.812150520057191</v>
      </c>
      <c r="W142" s="137">
        <v>10.613041848469321</v>
      </c>
      <c r="X142" s="137">
        <v>0.45527330979279557</v>
      </c>
      <c r="Y142" s="138">
        <v>0.4811822750713699</v>
      </c>
      <c r="Z142" s="138">
        <v>2.277936688545986</v>
      </c>
      <c r="AA142" s="138">
        <v>0.2688688356739386</v>
      </c>
      <c r="AB142" s="138">
        <v>2.989902457095245</v>
      </c>
      <c r="AC142" s="120">
        <v>0.90623904079769113</v>
      </c>
      <c r="AD142" s="107">
        <v>16.36206326918192</v>
      </c>
      <c r="AE142" s="107">
        <v>24.442531706321613</v>
      </c>
      <c r="AF142" s="131">
        <v>40.804594975503534</v>
      </c>
      <c r="AG142" s="131">
        <v>40.09858026774841</v>
      </c>
      <c r="AH142" s="103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</row>
    <row r="143" spans="1:52" ht="14.45" customHeight="1">
      <c r="A143" s="118">
        <v>265</v>
      </c>
      <c r="B143" s="97" t="s">
        <v>167</v>
      </c>
      <c r="C143" s="97">
        <v>20</v>
      </c>
      <c r="D143" s="97" t="s">
        <v>13</v>
      </c>
      <c r="E143" s="97" t="s">
        <v>43</v>
      </c>
      <c r="F143" s="89" t="s">
        <v>710</v>
      </c>
      <c r="G143" s="89" t="s">
        <v>243</v>
      </c>
      <c r="H143" s="156" t="s">
        <v>278</v>
      </c>
      <c r="I143" s="89"/>
      <c r="J143" s="89" t="s">
        <v>216</v>
      </c>
      <c r="K143" s="89" t="s">
        <v>19</v>
      </c>
      <c r="L143" s="89"/>
      <c r="M143" s="89"/>
      <c r="N143" s="89"/>
      <c r="O143" s="119">
        <v>43649</v>
      </c>
      <c r="P143" s="89" t="s">
        <v>273</v>
      </c>
      <c r="Q143" s="89">
        <v>0.17265395894428134</v>
      </c>
      <c r="R143" s="89">
        <v>5.4</v>
      </c>
      <c r="S143" s="136">
        <v>4.22</v>
      </c>
      <c r="T143" s="135">
        <v>3.8</v>
      </c>
      <c r="U143" s="135">
        <v>4.0599999999999996</v>
      </c>
      <c r="V143" s="132">
        <v>24.993443659235215</v>
      </c>
      <c r="W143" s="137">
        <v>31.160694857126785</v>
      </c>
      <c r="X143" s="137">
        <v>6.522411006873019E-2</v>
      </c>
      <c r="Y143" s="138">
        <v>1.2354311345577318</v>
      </c>
      <c r="Z143" s="138">
        <v>9.6437943909916424</v>
      </c>
      <c r="AA143" s="138">
        <v>0.24470189659774544</v>
      </c>
      <c r="AB143" s="138">
        <v>3.0383597594118981</v>
      </c>
      <c r="AC143" s="120">
        <v>1.0106414412225122</v>
      </c>
      <c r="AD143" s="107">
        <v>45.078280142088055</v>
      </c>
      <c r="AE143" s="107">
        <v>26.314011107124202</v>
      </c>
      <c r="AF143" s="131">
        <v>71.392291249212263</v>
      </c>
      <c r="AG143" s="131">
        <v>63.141663271082429</v>
      </c>
      <c r="AH143" s="10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</row>
    <row r="144" spans="1:52" ht="14.45" customHeight="1">
      <c r="A144" s="118">
        <v>269</v>
      </c>
      <c r="B144" s="97" t="s">
        <v>167</v>
      </c>
      <c r="C144" s="97">
        <v>18</v>
      </c>
      <c r="D144" s="97" t="s">
        <v>16</v>
      </c>
      <c r="E144" s="97" t="s">
        <v>38</v>
      </c>
      <c r="F144" s="89" t="s">
        <v>711</v>
      </c>
      <c r="G144" s="89"/>
      <c r="H144" s="156" t="s">
        <v>279</v>
      </c>
      <c r="I144" s="89">
        <v>1</v>
      </c>
      <c r="J144" s="89"/>
      <c r="K144" s="89" t="s">
        <v>19</v>
      </c>
      <c r="L144" s="89"/>
      <c r="M144" s="89"/>
      <c r="N144" s="89"/>
      <c r="O144" s="119">
        <v>43649</v>
      </c>
      <c r="P144" s="89"/>
      <c r="Q144" s="89">
        <v>18.137477950297008</v>
      </c>
      <c r="R144" s="89">
        <v>5.2</v>
      </c>
      <c r="S144" s="131">
        <v>4.8099999999999996</v>
      </c>
      <c r="T144" s="130">
        <v>4.72</v>
      </c>
      <c r="U144" s="130">
        <v>4.79</v>
      </c>
      <c r="V144" s="132">
        <v>0.28341377110421567</v>
      </c>
      <c r="W144" s="133">
        <v>290.40736882215765</v>
      </c>
      <c r="X144" s="134">
        <v>6.522411006873019E-2</v>
      </c>
      <c r="Y144" s="134">
        <v>12.346957056676715</v>
      </c>
      <c r="Z144" s="134">
        <v>46.568959771728686</v>
      </c>
      <c r="AA144" s="134">
        <v>14.972890552445614</v>
      </c>
      <c r="AB144" s="134">
        <v>3.7435221025453829</v>
      </c>
      <c r="AC144" s="120">
        <v>0.1694634393936563</v>
      </c>
      <c r="AD144" s="107">
        <v>353.06680775310849</v>
      </c>
      <c r="AE144" s="107">
        <v>15.490991873012216</v>
      </c>
      <c r="AF144" s="131">
        <v>368.5577996261207</v>
      </c>
      <c r="AG144" s="131">
        <v>95.796862286260961</v>
      </c>
      <c r="AH144" s="103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</row>
    <row r="145" spans="1:52" ht="14.45" customHeight="1">
      <c r="A145" s="118">
        <v>270</v>
      </c>
      <c r="B145" s="97" t="s">
        <v>167</v>
      </c>
      <c r="C145" s="97">
        <v>18</v>
      </c>
      <c r="D145" s="97" t="s">
        <v>16</v>
      </c>
      <c r="E145" s="97" t="s">
        <v>48</v>
      </c>
      <c r="F145" s="89" t="s">
        <v>717</v>
      </c>
      <c r="G145" s="89"/>
      <c r="H145" s="156" t="s">
        <v>280</v>
      </c>
      <c r="I145" s="89">
        <v>18</v>
      </c>
      <c r="J145" s="89"/>
      <c r="K145" s="89" t="s">
        <v>19</v>
      </c>
      <c r="L145" s="89"/>
      <c r="M145" s="89"/>
      <c r="N145" s="89"/>
      <c r="O145" s="119">
        <v>43649</v>
      </c>
      <c r="P145" s="89" t="s">
        <v>281</v>
      </c>
      <c r="Q145" s="89">
        <v>13.962366519519591</v>
      </c>
      <c r="R145" s="89">
        <v>5</v>
      </c>
      <c r="S145" s="131">
        <v>3.96</v>
      </c>
      <c r="T145" s="130">
        <v>3.63</v>
      </c>
      <c r="U145" s="130">
        <v>3.5</v>
      </c>
      <c r="V145" s="132">
        <v>71.785595127852886</v>
      </c>
      <c r="W145" s="133">
        <v>104.05752204890747</v>
      </c>
      <c r="X145" s="134">
        <v>1.8459156441415496</v>
      </c>
      <c r="Y145" s="134">
        <v>1.7211453048517056</v>
      </c>
      <c r="Z145" s="134">
        <v>14.299189485332663</v>
      </c>
      <c r="AA145" s="134">
        <v>1.4307993869211686</v>
      </c>
      <c r="AB145" s="134">
        <v>4.0128668789695698</v>
      </c>
      <c r="AC145" s="120">
        <v>4.1617003305411986</v>
      </c>
      <c r="AD145" s="107">
        <v>124.09072371806141</v>
      </c>
      <c r="AE145" s="107">
        <v>79.224010489456802</v>
      </c>
      <c r="AF145" s="131">
        <v>203.3147342075182</v>
      </c>
      <c r="AG145" s="131">
        <v>61.033807609538592</v>
      </c>
      <c r="AH145" s="103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</row>
    <row r="146" spans="1:52" ht="14.45" customHeight="1">
      <c r="A146" s="118">
        <v>272</v>
      </c>
      <c r="B146" s="97" t="s">
        <v>167</v>
      </c>
      <c r="C146" s="97">
        <v>18</v>
      </c>
      <c r="D146" s="97" t="s">
        <v>16</v>
      </c>
      <c r="E146" s="97" t="s">
        <v>43</v>
      </c>
      <c r="F146" s="89" t="s">
        <v>713</v>
      </c>
      <c r="G146" s="97" t="s">
        <v>282</v>
      </c>
      <c r="H146" s="156" t="s">
        <v>283</v>
      </c>
      <c r="I146" s="89"/>
      <c r="J146" s="89" t="s">
        <v>284</v>
      </c>
      <c r="K146" s="89" t="s">
        <v>19</v>
      </c>
      <c r="L146" s="89"/>
      <c r="M146" s="89"/>
      <c r="N146" s="89"/>
      <c r="O146" s="119">
        <v>43649</v>
      </c>
      <c r="P146" s="89"/>
      <c r="Q146" s="89">
        <v>0.17142300746696873</v>
      </c>
      <c r="R146" s="89">
        <v>6.5</v>
      </c>
      <c r="S146" s="131">
        <v>4.33</v>
      </c>
      <c r="T146" s="130">
        <v>3.95</v>
      </c>
      <c r="U146" s="130">
        <v>4.24</v>
      </c>
      <c r="V146" s="132">
        <v>6.0817794400928493</v>
      </c>
      <c r="W146" s="133">
        <v>35.967303501250605</v>
      </c>
      <c r="X146" s="134">
        <v>6.522411006873019E-2</v>
      </c>
      <c r="Y146" s="134">
        <v>1.2884628719228099</v>
      </c>
      <c r="Z146" s="134">
        <v>11.227265628300241</v>
      </c>
      <c r="AA146" s="134">
        <v>0.48515408559006756</v>
      </c>
      <c r="AB146" s="134">
        <v>3.4161769201592089</v>
      </c>
      <c r="AC146" s="120">
        <v>0.6920113689910774</v>
      </c>
      <c r="AD146" s="107">
        <v>51.899208921632869</v>
      </c>
      <c r="AE146" s="107">
        <v>7.3241690047427239</v>
      </c>
      <c r="AF146" s="131">
        <v>59.223377926375591</v>
      </c>
      <c r="AG146" s="131">
        <v>87.632976602841083</v>
      </c>
      <c r="AH146" s="103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</row>
    <row r="147" spans="1:52" ht="14.45" customHeight="1">
      <c r="A147" s="118">
        <v>276</v>
      </c>
      <c r="B147" s="97" t="s">
        <v>167</v>
      </c>
      <c r="C147" s="97">
        <v>18</v>
      </c>
      <c r="D147" s="97" t="s">
        <v>13</v>
      </c>
      <c r="E147" s="97" t="s">
        <v>38</v>
      </c>
      <c r="F147" s="89" t="s">
        <v>707</v>
      </c>
      <c r="G147" s="89"/>
      <c r="H147" s="156" t="s">
        <v>286</v>
      </c>
      <c r="I147" s="89">
        <v>1.5</v>
      </c>
      <c r="J147" s="89"/>
      <c r="K147" s="89" t="s">
        <v>19</v>
      </c>
      <c r="L147" s="89"/>
      <c r="M147" s="89"/>
      <c r="N147" s="89"/>
      <c r="O147" s="119">
        <v>43649</v>
      </c>
      <c r="P147" s="89" t="s">
        <v>285</v>
      </c>
      <c r="Q147" s="89">
        <v>12.216757986328362</v>
      </c>
      <c r="R147" s="89">
        <v>5</v>
      </c>
      <c r="S147" s="136">
        <v>5.6</v>
      </c>
      <c r="T147" s="135">
        <v>5.2</v>
      </c>
      <c r="U147" s="135">
        <v>5.05</v>
      </c>
      <c r="V147" s="132">
        <v>0.28341377110421567</v>
      </c>
      <c r="W147" s="137">
        <v>154.64689826162817</v>
      </c>
      <c r="X147" s="137">
        <v>6.522411006873019E-2</v>
      </c>
      <c r="Y147" s="138">
        <v>10.792053697435385</v>
      </c>
      <c r="Z147" s="138">
        <v>28.729049916426096</v>
      </c>
      <c r="AA147" s="138">
        <v>3.6305508163594968</v>
      </c>
      <c r="AB147" s="138">
        <v>3.9628982906666708</v>
      </c>
      <c r="AC147" s="120">
        <v>6.4488282669044314E-2</v>
      </c>
      <c r="AD147" s="107">
        <v>198.13090016615632</v>
      </c>
      <c r="AE147" s="107">
        <v>4.0436769802014867</v>
      </c>
      <c r="AF147" s="131">
        <v>202.17457714635782</v>
      </c>
      <c r="AG147" s="131">
        <v>97.999908278638713</v>
      </c>
      <c r="AH147" s="103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</row>
    <row r="148" spans="1:52" ht="14.45" customHeight="1">
      <c r="A148" s="118">
        <v>277</v>
      </c>
      <c r="B148" s="97" t="s">
        <v>167</v>
      </c>
      <c r="C148" s="97">
        <v>18</v>
      </c>
      <c r="D148" s="97" t="s">
        <v>13</v>
      </c>
      <c r="E148" s="97" t="s">
        <v>40</v>
      </c>
      <c r="F148" s="89" t="s">
        <v>708</v>
      </c>
      <c r="G148" s="89"/>
      <c r="H148" s="156" t="s">
        <v>287</v>
      </c>
      <c r="I148" s="89">
        <v>15</v>
      </c>
      <c r="J148" s="89" t="s">
        <v>205</v>
      </c>
      <c r="K148" s="89" t="s">
        <v>19</v>
      </c>
      <c r="L148" s="89"/>
      <c r="M148" s="89"/>
      <c r="N148" s="89"/>
      <c r="O148" s="119">
        <v>43649</v>
      </c>
      <c r="P148" s="89" t="s">
        <v>288</v>
      </c>
      <c r="Q148" s="89">
        <v>3.8964821721486493</v>
      </c>
      <c r="R148" s="89">
        <v>4.0999999999999996</v>
      </c>
      <c r="S148" s="136">
        <v>3.71</v>
      </c>
      <c r="T148" s="135">
        <v>3.8</v>
      </c>
      <c r="U148" s="135">
        <v>3.86</v>
      </c>
      <c r="V148" s="132">
        <v>30.981024966496452</v>
      </c>
      <c r="W148" s="137">
        <v>26.484043942914958</v>
      </c>
      <c r="X148" s="137">
        <v>1.333971596375445</v>
      </c>
      <c r="Y148" s="138">
        <v>1.9273287445104335</v>
      </c>
      <c r="Z148" s="138">
        <v>5.6206053197942945</v>
      </c>
      <c r="AA148" s="138">
        <v>1.528537048452786</v>
      </c>
      <c r="AB148" s="138">
        <v>3.9774714868607295</v>
      </c>
      <c r="AC148" s="120">
        <v>1.7336494071507695</v>
      </c>
      <c r="AD148" s="107">
        <v>38.009449494080414</v>
      </c>
      <c r="AE148" s="107">
        <v>35.577183018475452</v>
      </c>
      <c r="AF148" s="131">
        <v>73.586632512555866</v>
      </c>
      <c r="AG148" s="131">
        <v>51.652655103622216</v>
      </c>
      <c r="AH148" s="103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</row>
    <row r="149" spans="1:52" ht="14.45" customHeight="1">
      <c r="A149" s="118">
        <v>278</v>
      </c>
      <c r="B149" s="97" t="s">
        <v>167</v>
      </c>
      <c r="C149" s="97">
        <v>18</v>
      </c>
      <c r="D149" s="97" t="s">
        <v>13</v>
      </c>
      <c r="E149" s="97" t="s">
        <v>2</v>
      </c>
      <c r="F149" s="89" t="s">
        <v>721</v>
      </c>
      <c r="G149" s="97" t="s">
        <v>276</v>
      </c>
      <c r="H149" s="156" t="s">
        <v>289</v>
      </c>
      <c r="I149" s="89">
        <v>20</v>
      </c>
      <c r="J149" s="89" t="s">
        <v>290</v>
      </c>
      <c r="K149" s="89" t="s">
        <v>19</v>
      </c>
      <c r="L149" s="89"/>
      <c r="M149" s="89"/>
      <c r="N149" s="89"/>
      <c r="O149" s="119">
        <v>43649</v>
      </c>
      <c r="P149" s="89" t="s">
        <v>285</v>
      </c>
      <c r="Q149" s="89">
        <v>0.43472976258001683</v>
      </c>
      <c r="R149" s="89">
        <v>4.5</v>
      </c>
      <c r="S149" s="136">
        <v>3.92</v>
      </c>
      <c r="T149" s="135">
        <v>3.68</v>
      </c>
      <c r="U149" s="135">
        <v>4.07</v>
      </c>
      <c r="V149" s="132">
        <v>22.569456343902608</v>
      </c>
      <c r="W149" s="137">
        <v>14.256684366582547</v>
      </c>
      <c r="X149" s="137">
        <v>1.1921542258661233</v>
      </c>
      <c r="Y149" s="138">
        <v>0.81591511911753067</v>
      </c>
      <c r="Z149" s="138">
        <v>3.8001971379814501</v>
      </c>
      <c r="AA149" s="138">
        <v>6.1029970964990514E-2</v>
      </c>
      <c r="AB149" s="138">
        <v>3.0468006456023735</v>
      </c>
      <c r="AC149" s="120">
        <v>0.99374686693075065</v>
      </c>
      <c r="AD149" s="107">
        <v>21.919597269283901</v>
      </c>
      <c r="AE149" s="107">
        <v>24.816387407664472</v>
      </c>
      <c r="AF149" s="131">
        <v>46.735984676948377</v>
      </c>
      <c r="AG149" s="131">
        <v>46.900899640390634</v>
      </c>
      <c r="AH149" s="103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</row>
    <row r="150" spans="1:52" s="51" customFormat="1" ht="14.45" customHeight="1">
      <c r="A150" s="121">
        <v>279</v>
      </c>
      <c r="B150" s="105" t="s">
        <v>167</v>
      </c>
      <c r="C150" s="105">
        <v>18</v>
      </c>
      <c r="D150" s="105" t="s">
        <v>13</v>
      </c>
      <c r="E150" s="105" t="s">
        <v>43</v>
      </c>
      <c r="F150" s="105" t="s">
        <v>710</v>
      </c>
      <c r="G150" s="105" t="s">
        <v>291</v>
      </c>
      <c r="H150" s="156" t="s">
        <v>292</v>
      </c>
      <c r="I150" s="105"/>
      <c r="J150" s="105" t="s">
        <v>293</v>
      </c>
      <c r="K150" s="105" t="s">
        <v>19</v>
      </c>
      <c r="L150" s="105"/>
      <c r="M150" s="105"/>
      <c r="N150" s="105"/>
      <c r="O150" s="123">
        <v>43649</v>
      </c>
      <c r="P150" s="105" t="s">
        <v>285</v>
      </c>
      <c r="Q150" s="89">
        <v>0.28725270831799932</v>
      </c>
      <c r="R150" s="105">
        <v>4.9000000000000004</v>
      </c>
      <c r="S150" s="143">
        <v>4.0199999999999996</v>
      </c>
      <c r="T150" s="142">
        <v>3.77</v>
      </c>
      <c r="U150" s="142">
        <v>4.09</v>
      </c>
      <c r="V150" s="125">
        <v>18.741919880462422</v>
      </c>
      <c r="W150" s="144">
        <v>18.723449876365887</v>
      </c>
      <c r="X150" s="144">
        <v>1.2771118741516332</v>
      </c>
      <c r="Y150" s="144">
        <v>0.73709305139807535</v>
      </c>
      <c r="Z150" s="144">
        <v>5.7718049388711137</v>
      </c>
      <c r="AA150" s="144">
        <v>5.1855128580978939E-2</v>
      </c>
      <c r="AB150" s="144">
        <v>2.9671948064326195</v>
      </c>
      <c r="AC150" s="128">
        <v>0.9576070773608899</v>
      </c>
      <c r="AD150" s="129">
        <v>28.199542673067697</v>
      </c>
      <c r="AE150" s="129">
        <v>21.028493960555924</v>
      </c>
      <c r="AF150" s="124">
        <v>49.228036633623617</v>
      </c>
      <c r="AG150" s="124">
        <v>57.283500625752993</v>
      </c>
      <c r="AH150" s="106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</row>
    <row r="151" spans="1:52" ht="14.45" customHeight="1">
      <c r="A151" s="118">
        <v>281</v>
      </c>
      <c r="B151" s="89" t="s">
        <v>294</v>
      </c>
      <c r="C151" s="89">
        <v>2</v>
      </c>
      <c r="D151" s="89" t="s">
        <v>16</v>
      </c>
      <c r="E151" s="89" t="s">
        <v>38</v>
      </c>
      <c r="F151" s="89" t="s">
        <v>711</v>
      </c>
      <c r="G151" s="89"/>
      <c r="H151" s="90" t="s">
        <v>296</v>
      </c>
      <c r="I151" s="89">
        <v>3</v>
      </c>
      <c r="J151" s="89"/>
      <c r="K151" s="89" t="s">
        <v>295</v>
      </c>
      <c r="L151" s="89"/>
      <c r="M151" s="89"/>
      <c r="N151" s="89"/>
      <c r="O151" s="119">
        <v>43998</v>
      </c>
      <c r="P151" s="89"/>
      <c r="Q151" s="89">
        <v>23.951941488607748</v>
      </c>
      <c r="R151" s="89"/>
      <c r="S151" s="145">
        <v>7.33</v>
      </c>
      <c r="T151" s="145">
        <v>6.44</v>
      </c>
      <c r="U151" s="145">
        <v>5.51</v>
      </c>
      <c r="V151" s="146">
        <v>0.25764888282201426</v>
      </c>
      <c r="W151" s="146">
        <v>380.22954927769575</v>
      </c>
      <c r="X151" s="146">
        <v>5.9294645517027449E-2</v>
      </c>
      <c r="Y151" s="146">
        <v>140.95549657142027</v>
      </c>
      <c r="Z151" s="146">
        <v>78.006398060554588</v>
      </c>
      <c r="AA151" s="146">
        <v>23.641827929978611</v>
      </c>
      <c r="AB151" s="146">
        <v>0.61399924474997702</v>
      </c>
      <c r="AC151" s="147"/>
      <c r="AD151" s="148">
        <v>599.80544315442057</v>
      </c>
      <c r="AE151" s="148">
        <v>23.958771458317653</v>
      </c>
      <c r="AF151" s="148">
        <v>623.76421461273821</v>
      </c>
      <c r="AG151" s="148">
        <v>96.159001927804994</v>
      </c>
      <c r="AH151" s="103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</row>
    <row r="152" spans="1:52" ht="14.45" customHeight="1">
      <c r="A152" s="118">
        <v>282</v>
      </c>
      <c r="B152" s="89" t="s">
        <v>294</v>
      </c>
      <c r="C152" s="89">
        <v>2</v>
      </c>
      <c r="D152" s="89" t="s">
        <v>16</v>
      </c>
      <c r="E152" s="89" t="s">
        <v>48</v>
      </c>
      <c r="F152" s="89" t="s">
        <v>717</v>
      </c>
      <c r="G152" s="89"/>
      <c r="H152" s="90" t="s">
        <v>297</v>
      </c>
      <c r="I152" s="89">
        <v>37</v>
      </c>
      <c r="J152" s="89" t="s">
        <v>298</v>
      </c>
      <c r="K152" s="89" t="s">
        <v>295</v>
      </c>
      <c r="L152" s="89"/>
      <c r="M152" s="89"/>
      <c r="N152" s="89"/>
      <c r="O152" s="119">
        <v>43998</v>
      </c>
      <c r="P152" s="89"/>
      <c r="Q152" s="89">
        <v>8.1410913810279251</v>
      </c>
      <c r="R152" s="89"/>
      <c r="S152" s="145">
        <v>5.39</v>
      </c>
      <c r="T152" s="145">
        <v>4.3600000000000003</v>
      </c>
      <c r="U152" s="145">
        <v>3.69</v>
      </c>
      <c r="V152" s="146">
        <v>9.9372277237996514</v>
      </c>
      <c r="W152" s="146">
        <v>149.8977282735672</v>
      </c>
      <c r="X152" s="146">
        <v>5.9294645517027449E-2</v>
      </c>
      <c r="Y152" s="146">
        <v>1.8146860703983698</v>
      </c>
      <c r="Z152" s="146">
        <v>5.9613641711396186</v>
      </c>
      <c r="AA152" s="146">
        <v>3.0470635273822566</v>
      </c>
      <c r="AB152" s="146">
        <v>0.59822681944560152</v>
      </c>
      <c r="AC152" s="147">
        <v>2.7192973291010234</v>
      </c>
      <c r="AD152" s="148">
        <v>158.27200533455081</v>
      </c>
      <c r="AE152" s="148">
        <v>15.762883225799959</v>
      </c>
      <c r="AF152" s="148">
        <v>174.03488856035077</v>
      </c>
      <c r="AG152" s="148">
        <v>90.942687781631903</v>
      </c>
      <c r="AH152" s="103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</row>
    <row r="153" spans="1:52" ht="14.45" customHeight="1">
      <c r="A153" s="118">
        <v>283</v>
      </c>
      <c r="B153" s="89" t="s">
        <v>294</v>
      </c>
      <c r="C153" s="89">
        <v>2</v>
      </c>
      <c r="D153" s="89" t="s">
        <v>16</v>
      </c>
      <c r="E153" s="89" t="s">
        <v>1190</v>
      </c>
      <c r="F153" s="89" t="s">
        <v>722</v>
      </c>
      <c r="G153" s="89"/>
      <c r="H153" s="90" t="s">
        <v>300</v>
      </c>
      <c r="I153" s="89"/>
      <c r="J153" s="89" t="s">
        <v>301</v>
      </c>
      <c r="K153" s="89" t="s">
        <v>295</v>
      </c>
      <c r="L153" s="89"/>
      <c r="M153" s="89"/>
      <c r="N153" s="89"/>
      <c r="O153" s="119">
        <v>43998</v>
      </c>
      <c r="P153" s="89" t="s">
        <v>302</v>
      </c>
      <c r="Q153" s="89">
        <v>1.1000212125302695</v>
      </c>
      <c r="R153" s="89"/>
      <c r="S153" s="145">
        <v>6.04</v>
      </c>
      <c r="T153" s="145">
        <v>5.23</v>
      </c>
      <c r="U153" s="145">
        <v>3.99</v>
      </c>
      <c r="V153" s="146">
        <v>0.25764888282201426</v>
      </c>
      <c r="W153" s="146">
        <v>76.093610494865857</v>
      </c>
      <c r="X153" s="146">
        <v>5.9294645517027449E-2</v>
      </c>
      <c r="Y153" s="146">
        <v>2.6720668438716979</v>
      </c>
      <c r="Z153" s="146">
        <v>4.3028535928407425</v>
      </c>
      <c r="AA153" s="146">
        <v>0.6759344413917332</v>
      </c>
      <c r="AB153" s="146">
        <v>0.64342536026024677</v>
      </c>
      <c r="AC153" s="147">
        <v>1.352090203051532</v>
      </c>
      <c r="AD153" s="148">
        <v>83.711956291838561</v>
      </c>
      <c r="AE153" s="148">
        <v>2.3449681727823068</v>
      </c>
      <c r="AF153" s="148">
        <v>86.056924464620863</v>
      </c>
      <c r="AG153" s="148">
        <v>97.275096469725284</v>
      </c>
      <c r="AH153" s="10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</row>
    <row r="154" spans="1:52" ht="14.45" customHeight="1">
      <c r="A154" s="118">
        <v>285</v>
      </c>
      <c r="B154" s="89" t="s">
        <v>294</v>
      </c>
      <c r="C154" s="89">
        <v>2</v>
      </c>
      <c r="D154" s="89" t="s">
        <v>13</v>
      </c>
      <c r="E154" s="89" t="s">
        <v>38</v>
      </c>
      <c r="F154" s="89" t="s">
        <v>707</v>
      </c>
      <c r="G154" s="89"/>
      <c r="H154" s="90" t="s">
        <v>305</v>
      </c>
      <c r="I154" s="89">
        <v>1</v>
      </c>
      <c r="J154" s="89"/>
      <c r="K154" s="89" t="s">
        <v>303</v>
      </c>
      <c r="L154" s="89" t="s">
        <v>304</v>
      </c>
      <c r="M154" s="89"/>
      <c r="N154" s="89"/>
      <c r="O154" s="119">
        <v>43998</v>
      </c>
      <c r="P154" s="89"/>
      <c r="Q154" s="89">
        <v>18.707530731178572</v>
      </c>
      <c r="R154" s="89"/>
      <c r="S154" s="145">
        <v>4.3499999999999996</v>
      </c>
      <c r="T154" s="145">
        <v>3.45</v>
      </c>
      <c r="U154" s="145">
        <v>3.14</v>
      </c>
      <c r="V154" s="146">
        <v>8.5197075855341264</v>
      </c>
      <c r="W154" s="146">
        <v>53.025522142892889</v>
      </c>
      <c r="X154" s="146">
        <v>1.1580286940540774</v>
      </c>
      <c r="Y154" s="146">
        <v>6.3814501183472201</v>
      </c>
      <c r="Z154" s="146">
        <v>10.062617186370073</v>
      </c>
      <c r="AA154" s="146">
        <v>6.1818543378266648</v>
      </c>
      <c r="AB154" s="146">
        <v>0.57704146540599377</v>
      </c>
      <c r="AC154" s="147">
        <v>9.8310072463704028</v>
      </c>
      <c r="AD154" s="148">
        <v>70.046630913016173</v>
      </c>
      <c r="AE154" s="148">
        <v>25.690597863785271</v>
      </c>
      <c r="AF154" s="148">
        <v>95.737228776801444</v>
      </c>
      <c r="AG154" s="148">
        <v>73.165509183810343</v>
      </c>
      <c r="AH154" s="103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</row>
    <row r="155" spans="1:52" ht="14.45" customHeight="1">
      <c r="A155" s="118">
        <v>286</v>
      </c>
      <c r="B155" s="89" t="s">
        <v>294</v>
      </c>
      <c r="C155" s="89">
        <v>2</v>
      </c>
      <c r="D155" s="89" t="s">
        <v>13</v>
      </c>
      <c r="E155" s="89" t="s">
        <v>40</v>
      </c>
      <c r="F155" s="89" t="s">
        <v>708</v>
      </c>
      <c r="G155" s="89"/>
      <c r="H155" s="90" t="s">
        <v>306</v>
      </c>
      <c r="I155" s="89">
        <v>2</v>
      </c>
      <c r="J155" s="89" t="s">
        <v>307</v>
      </c>
      <c r="K155" s="89" t="s">
        <v>303</v>
      </c>
      <c r="L155" s="89" t="s">
        <v>304</v>
      </c>
      <c r="M155" s="89"/>
      <c r="N155" s="89"/>
      <c r="O155" s="119">
        <v>43998</v>
      </c>
      <c r="P155" s="89"/>
      <c r="Q155" s="89">
        <v>8.9638092194615311</v>
      </c>
      <c r="R155" s="89"/>
      <c r="S155" s="145">
        <v>4.04</v>
      </c>
      <c r="T155" s="145">
        <v>3.21</v>
      </c>
      <c r="U155" s="145">
        <v>3.05</v>
      </c>
      <c r="V155" s="146">
        <v>34.884973888933466</v>
      </c>
      <c r="W155" s="146">
        <v>16.616970422141335</v>
      </c>
      <c r="X155" s="146">
        <v>2.1190073522349251</v>
      </c>
      <c r="Y155" s="146">
        <v>5.2526413269550618</v>
      </c>
      <c r="Z155" s="146">
        <v>5.5650243264835249</v>
      </c>
      <c r="AA155" s="146">
        <v>1.6589389056588189</v>
      </c>
      <c r="AB155" s="146">
        <v>0.45260115805783185</v>
      </c>
      <c r="AC155" s="147">
        <v>12.092887821694186</v>
      </c>
      <c r="AD155" s="148">
        <v>27.887237233637752</v>
      </c>
      <c r="AE155" s="148">
        <v>50.755807968521395</v>
      </c>
      <c r="AF155" s="148">
        <v>78.643045202159144</v>
      </c>
      <c r="AG155" s="148">
        <v>35.460525672614864</v>
      </c>
      <c r="AH155" s="103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</row>
    <row r="156" spans="1:52" ht="14.45" customHeight="1">
      <c r="A156" s="118">
        <v>287</v>
      </c>
      <c r="B156" s="89" t="s">
        <v>294</v>
      </c>
      <c r="C156" s="89">
        <v>2</v>
      </c>
      <c r="D156" s="89" t="s">
        <v>13</v>
      </c>
      <c r="E156" s="89" t="s">
        <v>43</v>
      </c>
      <c r="F156" s="89" t="s">
        <v>710</v>
      </c>
      <c r="G156" s="89" t="s">
        <v>80</v>
      </c>
      <c r="H156" s="90" t="s">
        <v>308</v>
      </c>
      <c r="I156" s="89"/>
      <c r="J156" s="89" t="s">
        <v>46</v>
      </c>
      <c r="K156" s="89" t="s">
        <v>303</v>
      </c>
      <c r="L156" s="89" t="s">
        <v>304</v>
      </c>
      <c r="M156" s="89"/>
      <c r="N156" s="89"/>
      <c r="O156" s="119">
        <v>43998</v>
      </c>
      <c r="P156" s="89" t="s">
        <v>309</v>
      </c>
      <c r="Q156" s="89">
        <v>1.1990786126926496</v>
      </c>
      <c r="R156" s="89"/>
      <c r="S156" s="145">
        <v>4.25</v>
      </c>
      <c r="T156" s="145">
        <v>3.57</v>
      </c>
      <c r="U156" s="145">
        <v>3.62</v>
      </c>
      <c r="V156" s="146">
        <v>33.198658627382606</v>
      </c>
      <c r="W156" s="146">
        <v>2.0138104215179138</v>
      </c>
      <c r="X156" s="146">
        <v>0.39729215075295898</v>
      </c>
      <c r="Y156" s="146">
        <v>1.3885077967122987</v>
      </c>
      <c r="Z156" s="146">
        <v>0.5825993256280152</v>
      </c>
      <c r="AA156" s="146">
        <v>0.19180633627859633</v>
      </c>
      <c r="AB156" s="146">
        <v>0.35763536726901701</v>
      </c>
      <c r="AC156" s="147">
        <v>3.1642381459927917</v>
      </c>
      <c r="AD156" s="148">
        <v>4.3425529111272452</v>
      </c>
      <c r="AE156" s="148">
        <v>36.951995260406953</v>
      </c>
      <c r="AF156" s="148">
        <v>41.294548171534196</v>
      </c>
      <c r="AG156" s="148">
        <v>10.516044135144991</v>
      </c>
      <c r="AH156" s="103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</row>
    <row r="157" spans="1:52" ht="14.45" customHeight="1">
      <c r="A157" s="118">
        <v>289</v>
      </c>
      <c r="B157" s="89" t="s">
        <v>294</v>
      </c>
      <c r="C157" s="89">
        <v>5</v>
      </c>
      <c r="D157" s="89" t="s">
        <v>16</v>
      </c>
      <c r="E157" s="89" t="s">
        <v>38</v>
      </c>
      <c r="F157" s="89" t="s">
        <v>711</v>
      </c>
      <c r="G157" s="89"/>
      <c r="H157" s="90" t="s">
        <v>311</v>
      </c>
      <c r="I157" s="89">
        <v>1.5</v>
      </c>
      <c r="J157" s="89" t="s">
        <v>298</v>
      </c>
      <c r="K157" s="89" t="s">
        <v>303</v>
      </c>
      <c r="L157" s="89"/>
      <c r="M157" s="89"/>
      <c r="N157" s="89"/>
      <c r="O157" s="119">
        <v>43997</v>
      </c>
      <c r="P157" s="89"/>
      <c r="Q157" s="89">
        <v>20.901420222343763</v>
      </c>
      <c r="R157" s="89"/>
      <c r="S157" s="145">
        <v>5.66</v>
      </c>
      <c r="T157" s="145">
        <v>5.12</v>
      </c>
      <c r="U157" s="145">
        <v>4.6100000000000003</v>
      </c>
      <c r="V157" s="146">
        <v>0.25764888282201426</v>
      </c>
      <c r="W157" s="146">
        <v>535.701466315262</v>
      </c>
      <c r="X157" s="146">
        <v>5.9294645517027449E-2</v>
      </c>
      <c r="Y157" s="146">
        <v>16.85811253846207</v>
      </c>
      <c r="Z157" s="146">
        <v>87.900097405926019</v>
      </c>
      <c r="AA157" s="146">
        <v>4.8490233514612946</v>
      </c>
      <c r="AB157" s="146">
        <v>1.0470362870602186</v>
      </c>
      <c r="AC157" s="147">
        <v>0.28792123620289711</v>
      </c>
      <c r="AD157" s="148">
        <v>641.50671254671022</v>
      </c>
      <c r="AE157" s="148">
        <v>5.4538881160032338</v>
      </c>
      <c r="AF157" s="148">
        <v>646.96060066271343</v>
      </c>
      <c r="AG157" s="148">
        <v>99.156998415295078</v>
      </c>
      <c r="AH157" s="103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</row>
    <row r="158" spans="1:52" ht="14.45" customHeight="1">
      <c r="A158" s="118">
        <v>290</v>
      </c>
      <c r="B158" s="89" t="s">
        <v>294</v>
      </c>
      <c r="C158" s="89">
        <v>5</v>
      </c>
      <c r="D158" s="89" t="s">
        <v>16</v>
      </c>
      <c r="E158" s="89" t="s">
        <v>48</v>
      </c>
      <c r="F158" s="89" t="s">
        <v>717</v>
      </c>
      <c r="G158" s="89"/>
      <c r="H158" s="90" t="s">
        <v>312</v>
      </c>
      <c r="I158" s="89">
        <v>13</v>
      </c>
      <c r="J158" s="89" t="s">
        <v>214</v>
      </c>
      <c r="K158" s="89" t="s">
        <v>303</v>
      </c>
      <c r="L158" s="89"/>
      <c r="M158" s="89"/>
      <c r="N158" s="89"/>
      <c r="O158" s="119">
        <v>43997</v>
      </c>
      <c r="P158" s="89" t="s">
        <v>313</v>
      </c>
      <c r="Q158" s="89">
        <v>11.334136594639455</v>
      </c>
      <c r="R158" s="89"/>
      <c r="S158" s="145">
        <v>4.6100000000000003</v>
      </c>
      <c r="T158" s="145">
        <v>3.66</v>
      </c>
      <c r="U158" s="145">
        <v>3.33</v>
      </c>
      <c r="V158" s="146">
        <v>47.256410503089079</v>
      </c>
      <c r="W158" s="146">
        <v>65.929868797894471</v>
      </c>
      <c r="X158" s="146">
        <v>5.9294645517027449E-2</v>
      </c>
      <c r="Y158" s="146">
        <v>1.5953003891619919</v>
      </c>
      <c r="Z158" s="146">
        <v>8.9414347390257785</v>
      </c>
      <c r="AA158" s="146">
        <v>3.9308688181855516</v>
      </c>
      <c r="AB158" s="146">
        <v>0.49193390445953911</v>
      </c>
      <c r="AC158" s="147">
        <v>6.2886561945041377</v>
      </c>
      <c r="AD158" s="148">
        <v>76.958537830541786</v>
      </c>
      <c r="AE158" s="148">
        <v>57.535230161295793</v>
      </c>
      <c r="AF158" s="148">
        <v>134.49376799183759</v>
      </c>
      <c r="AG158" s="148">
        <v>57.220895049361985</v>
      </c>
      <c r="AH158" s="103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</row>
    <row r="159" spans="1:52" ht="14.45" customHeight="1">
      <c r="A159" s="118">
        <v>293</v>
      </c>
      <c r="B159" s="89" t="s">
        <v>294</v>
      </c>
      <c r="C159" s="89">
        <v>5</v>
      </c>
      <c r="D159" s="89" t="s">
        <v>16</v>
      </c>
      <c r="E159" s="89" t="s">
        <v>52</v>
      </c>
      <c r="F159" s="89" t="s">
        <v>722</v>
      </c>
      <c r="G159" s="89" t="s">
        <v>52</v>
      </c>
      <c r="H159" s="90" t="s">
        <v>315</v>
      </c>
      <c r="I159" s="89"/>
      <c r="J159" s="89" t="s">
        <v>316</v>
      </c>
      <c r="K159" s="89" t="s">
        <v>303</v>
      </c>
      <c r="L159" s="89"/>
      <c r="M159" s="89"/>
      <c r="N159" s="89"/>
      <c r="O159" s="119">
        <v>43997</v>
      </c>
      <c r="P159" s="89" t="s">
        <v>317</v>
      </c>
      <c r="Q159" s="89">
        <v>1.1623130595487479</v>
      </c>
      <c r="R159" s="89"/>
      <c r="S159" s="145">
        <v>5.74</v>
      </c>
      <c r="T159" s="145">
        <v>4.91</v>
      </c>
      <c r="U159" s="145">
        <v>4.07</v>
      </c>
      <c r="V159" s="146">
        <v>0.25764888282201426</v>
      </c>
      <c r="W159" s="146">
        <v>53.422389917425484</v>
      </c>
      <c r="X159" s="146">
        <v>5.9294645517027449E-2</v>
      </c>
      <c r="Y159" s="146">
        <v>1.8574838191184739</v>
      </c>
      <c r="Z159" s="146">
        <v>5.7786129996236957</v>
      </c>
      <c r="AA159" s="146">
        <v>1.8986998630546188</v>
      </c>
      <c r="AB159" s="146">
        <v>0.26558413765671124</v>
      </c>
      <c r="AC159" s="147">
        <v>1.1171008723660416</v>
      </c>
      <c r="AD159" s="148">
        <v>61.324070873824361</v>
      </c>
      <c r="AE159" s="148">
        <v>3.332744263759702</v>
      </c>
      <c r="AF159" s="148">
        <v>64.656815137584061</v>
      </c>
      <c r="AG159" s="148">
        <v>94.84548650182056</v>
      </c>
      <c r="AH159" s="103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</row>
    <row r="160" spans="1:52" ht="14.45" customHeight="1">
      <c r="A160" s="118">
        <v>295</v>
      </c>
      <c r="B160" s="89" t="s">
        <v>294</v>
      </c>
      <c r="C160" s="89">
        <v>5</v>
      </c>
      <c r="D160" s="89" t="s">
        <v>13</v>
      </c>
      <c r="E160" s="89" t="s">
        <v>38</v>
      </c>
      <c r="F160" s="89" t="s">
        <v>707</v>
      </c>
      <c r="G160" s="97" t="s">
        <v>319</v>
      </c>
      <c r="H160" s="90" t="s">
        <v>320</v>
      </c>
      <c r="I160" s="89">
        <v>0.5</v>
      </c>
      <c r="J160" s="89"/>
      <c r="K160" s="89" t="s">
        <v>303</v>
      </c>
      <c r="L160" s="89" t="s">
        <v>318</v>
      </c>
      <c r="M160" s="89"/>
      <c r="N160" s="89"/>
      <c r="O160" s="119">
        <v>43997</v>
      </c>
      <c r="P160" s="89"/>
      <c r="Q160" s="89">
        <v>17.116684611680409</v>
      </c>
      <c r="R160" s="89"/>
      <c r="S160" s="145">
        <v>6.24</v>
      </c>
      <c r="T160" s="145">
        <v>5.58</v>
      </c>
      <c r="U160" s="145">
        <v>4.3899999999999997</v>
      </c>
      <c r="V160" s="146">
        <v>0.25764888282201426</v>
      </c>
      <c r="W160" s="146">
        <v>328.74740292787101</v>
      </c>
      <c r="X160" s="146">
        <v>5.9294645517027449E-2</v>
      </c>
      <c r="Y160" s="146">
        <v>17.813616758597149</v>
      </c>
      <c r="Z160" s="146">
        <v>57.690301895110238</v>
      </c>
      <c r="AA160" s="146">
        <v>12.208299612227121</v>
      </c>
      <c r="AB160" s="146">
        <v>2.7483316126302593</v>
      </c>
      <c r="AC160" s="147">
        <v>0.51050115019990594</v>
      </c>
      <c r="AD160" s="148">
        <v>406.99965319420863</v>
      </c>
      <c r="AE160" s="148">
        <v>13.035744290766068</v>
      </c>
      <c r="AF160" s="148">
        <v>420.03539748497468</v>
      </c>
      <c r="AG160" s="148">
        <v>96.896512920382534</v>
      </c>
      <c r="AH160" s="103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</row>
    <row r="161" spans="1:52" ht="14.45" customHeight="1">
      <c r="A161" s="118">
        <v>296</v>
      </c>
      <c r="B161" s="89" t="s">
        <v>294</v>
      </c>
      <c r="C161" s="89">
        <v>5</v>
      </c>
      <c r="D161" s="89" t="s">
        <v>13</v>
      </c>
      <c r="E161" s="89" t="s">
        <v>40</v>
      </c>
      <c r="F161" s="89" t="s">
        <v>708</v>
      </c>
      <c r="G161" s="89"/>
      <c r="H161" s="90" t="s">
        <v>321</v>
      </c>
      <c r="I161" s="89">
        <v>3</v>
      </c>
      <c r="J161" s="89" t="s">
        <v>322</v>
      </c>
      <c r="K161" s="89" t="s">
        <v>303</v>
      </c>
      <c r="L161" s="89" t="s">
        <v>318</v>
      </c>
      <c r="M161" s="89"/>
      <c r="N161" s="89"/>
      <c r="O161" s="119">
        <v>43997</v>
      </c>
      <c r="P161" s="89"/>
      <c r="Q161" s="89">
        <v>7.4041525747206025</v>
      </c>
      <c r="R161" s="89"/>
      <c r="S161" s="145">
        <v>5.49</v>
      </c>
      <c r="T161" s="145">
        <v>4.92</v>
      </c>
      <c r="U161" s="145">
        <v>4.0599999999999996</v>
      </c>
      <c r="V161" s="146">
        <v>0.25764888282201426</v>
      </c>
      <c r="W161" s="146">
        <v>147.27880201932535</v>
      </c>
      <c r="X161" s="146">
        <v>5.9294645517027449E-2</v>
      </c>
      <c r="Y161" s="146">
        <v>4.7126619159222747</v>
      </c>
      <c r="Z161" s="146">
        <v>20.683332847792563</v>
      </c>
      <c r="AA161" s="146">
        <v>8.4965058279286456</v>
      </c>
      <c r="AB161" s="146">
        <v>1.028972577855124</v>
      </c>
      <c r="AC161" s="147">
        <v>1.1441671088982843</v>
      </c>
      <c r="AD161" s="148">
        <v>173.70376936089531</v>
      </c>
      <c r="AE161" s="148">
        <v>9.9576164651659713</v>
      </c>
      <c r="AF161" s="148">
        <v>183.66138582606129</v>
      </c>
      <c r="AG161" s="148">
        <v>94.578274349624877</v>
      </c>
      <c r="AH161" s="103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</row>
    <row r="162" spans="1:52" ht="14.45" customHeight="1">
      <c r="A162" s="118">
        <v>297</v>
      </c>
      <c r="B162" s="89" t="s">
        <v>294</v>
      </c>
      <c r="C162" s="89">
        <v>5</v>
      </c>
      <c r="D162" s="89" t="s">
        <v>13</v>
      </c>
      <c r="E162" s="89" t="s">
        <v>52</v>
      </c>
      <c r="F162" s="89" t="s">
        <v>723</v>
      </c>
      <c r="G162" s="89" t="s">
        <v>323</v>
      </c>
      <c r="H162" s="90" t="s">
        <v>324</v>
      </c>
      <c r="I162" s="89"/>
      <c r="J162" s="89" t="s">
        <v>325</v>
      </c>
      <c r="K162" s="89" t="s">
        <v>303</v>
      </c>
      <c r="L162" s="89" t="s">
        <v>318</v>
      </c>
      <c r="M162" s="89"/>
      <c r="N162" s="89"/>
      <c r="O162" s="119">
        <v>43997</v>
      </c>
      <c r="P162" s="89"/>
      <c r="Q162" s="89">
        <v>1.4053513949139771</v>
      </c>
      <c r="R162" s="89"/>
      <c r="S162" s="145">
        <v>4.08</v>
      </c>
      <c r="T162" s="145">
        <v>3.52</v>
      </c>
      <c r="U162" s="145">
        <v>3.56</v>
      </c>
      <c r="V162" s="146">
        <v>34.939992812565251</v>
      </c>
      <c r="W162" s="146">
        <v>4.4898513676252447</v>
      </c>
      <c r="X162" s="146">
        <v>0.17285363127747039</v>
      </c>
      <c r="Y162" s="146">
        <v>1.0887075451720178</v>
      </c>
      <c r="Z162" s="146">
        <v>0.98790029604329577</v>
      </c>
      <c r="AA162" s="146">
        <v>0.87631177014161554</v>
      </c>
      <c r="AB162" s="146">
        <v>0.49789725441499211</v>
      </c>
      <c r="AC162" s="147">
        <v>3.6542215793387989</v>
      </c>
      <c r="AD162" s="148">
        <v>7.0643564632555504</v>
      </c>
      <c r="AE162" s="148">
        <v>39.643379793323135</v>
      </c>
      <c r="AF162" s="148">
        <v>46.707736256578684</v>
      </c>
      <c r="AG162" s="148">
        <v>15.124596114975603</v>
      </c>
      <c r="AH162" s="103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</row>
    <row r="163" spans="1:52" ht="14.45" customHeight="1">
      <c r="A163" s="118">
        <v>299</v>
      </c>
      <c r="B163" s="89" t="s">
        <v>294</v>
      </c>
      <c r="C163" s="89">
        <v>7</v>
      </c>
      <c r="D163" s="89" t="s">
        <v>16</v>
      </c>
      <c r="E163" s="89" t="s">
        <v>38</v>
      </c>
      <c r="F163" s="89" t="s">
        <v>711</v>
      </c>
      <c r="G163" s="89"/>
      <c r="H163" s="90" t="s">
        <v>326</v>
      </c>
      <c r="I163" s="89">
        <v>1</v>
      </c>
      <c r="J163" s="89"/>
      <c r="K163" s="89" t="s">
        <v>16</v>
      </c>
      <c r="L163" s="89"/>
      <c r="M163" s="89"/>
      <c r="N163" s="89"/>
      <c r="O163" s="119">
        <v>43999</v>
      </c>
      <c r="P163" s="89"/>
      <c r="Q163" s="89">
        <v>21.291118844726309</v>
      </c>
      <c r="R163" s="89"/>
      <c r="S163" s="145">
        <v>5.38</v>
      </c>
      <c r="T163" s="145">
        <v>4.76</v>
      </c>
      <c r="U163" s="145">
        <v>4.0599999999999996</v>
      </c>
      <c r="V163" s="146">
        <v>0.25764888282201426</v>
      </c>
      <c r="W163" s="146">
        <v>399.70274948343382</v>
      </c>
      <c r="X163" s="146">
        <v>5.9294645517027449E-2</v>
      </c>
      <c r="Y163" s="146">
        <v>13.16951920760256</v>
      </c>
      <c r="Z163" s="146">
        <v>40.844521042562334</v>
      </c>
      <c r="AA163" s="146">
        <v>28.324412291832875</v>
      </c>
      <c r="AB163" s="146">
        <v>0.93394799752466007</v>
      </c>
      <c r="AC163" s="147">
        <v>1.1441671088982843</v>
      </c>
      <c r="AD163" s="148">
        <v>454.6507377311234</v>
      </c>
      <c r="AE163" s="148">
        <v>29.785522929070201</v>
      </c>
      <c r="AF163" s="148">
        <v>484.43626066019362</v>
      </c>
      <c r="AG163" s="148">
        <v>93.851508372127583</v>
      </c>
      <c r="AH163" s="10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</row>
    <row r="164" spans="1:52" ht="14.45" customHeight="1">
      <c r="A164" s="118">
        <v>300</v>
      </c>
      <c r="B164" s="89" t="s">
        <v>294</v>
      </c>
      <c r="C164" s="89">
        <v>7</v>
      </c>
      <c r="D164" s="89" t="s">
        <v>16</v>
      </c>
      <c r="E164" s="89" t="s">
        <v>48</v>
      </c>
      <c r="F164" s="89" t="s">
        <v>717</v>
      </c>
      <c r="G164" s="89"/>
      <c r="H164" s="90" t="s">
        <v>327</v>
      </c>
      <c r="I164" s="89">
        <v>10</v>
      </c>
      <c r="J164" s="89" t="s">
        <v>307</v>
      </c>
      <c r="K164" s="89" t="s">
        <v>16</v>
      </c>
      <c r="L164" s="89"/>
      <c r="M164" s="89"/>
      <c r="N164" s="89"/>
      <c r="O164" s="119">
        <v>43999</v>
      </c>
      <c r="P164" s="89"/>
      <c r="Q164" s="89">
        <v>9.9859977459786222</v>
      </c>
      <c r="R164" s="89"/>
      <c r="S164" s="145">
        <v>4.9000000000000004</v>
      </c>
      <c r="T164" s="145">
        <v>4.12</v>
      </c>
      <c r="U164" s="145">
        <v>3.57</v>
      </c>
      <c r="V164" s="146">
        <v>19.637466381188336</v>
      </c>
      <c r="W164" s="146">
        <v>182.09663378933269</v>
      </c>
      <c r="X164" s="146">
        <v>5.9294645517027449E-2</v>
      </c>
      <c r="Y164" s="146">
        <v>2.9702225456049707</v>
      </c>
      <c r="Z164" s="146">
        <v>9.4671036248093507</v>
      </c>
      <c r="AA164" s="146">
        <v>8.436565431450326</v>
      </c>
      <c r="AB164" s="146">
        <v>0.42874830044984025</v>
      </c>
      <c r="AC164" s="147">
        <v>3.593973389478553</v>
      </c>
      <c r="AD164" s="148">
        <v>194.96270826019685</v>
      </c>
      <c r="AE164" s="148">
        <v>31.727299847634242</v>
      </c>
      <c r="AF164" s="148">
        <v>226.69000810783109</v>
      </c>
      <c r="AG164" s="148">
        <v>86.004103086651128</v>
      </c>
      <c r="AH164" s="103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</row>
    <row r="165" spans="1:52" ht="14.45" customHeight="1">
      <c r="A165" s="118">
        <v>302</v>
      </c>
      <c r="B165" s="89" t="s">
        <v>294</v>
      </c>
      <c r="C165" s="89">
        <v>7</v>
      </c>
      <c r="D165" s="89" t="s">
        <v>16</v>
      </c>
      <c r="E165" s="89" t="s">
        <v>134</v>
      </c>
      <c r="F165" s="89" t="s">
        <v>715</v>
      </c>
      <c r="G165" s="89"/>
      <c r="H165" s="90" t="s">
        <v>329</v>
      </c>
      <c r="I165" s="89"/>
      <c r="J165" s="89" t="s">
        <v>330</v>
      </c>
      <c r="K165" s="89" t="s">
        <v>16</v>
      </c>
      <c r="L165" s="89"/>
      <c r="M165" s="89"/>
      <c r="N165" s="89"/>
      <c r="O165" s="119">
        <v>43999</v>
      </c>
      <c r="P165" s="89"/>
      <c r="Q165" s="89">
        <v>0.50213324228824618</v>
      </c>
      <c r="R165" s="89"/>
      <c r="S165" s="145">
        <v>6.28</v>
      </c>
      <c r="T165" s="145">
        <v>5.41</v>
      </c>
      <c r="U165" s="145">
        <v>3.94</v>
      </c>
      <c r="V165" s="146">
        <v>0.25764888282201426</v>
      </c>
      <c r="W165" s="146">
        <v>37.385022256675363</v>
      </c>
      <c r="X165" s="146">
        <v>5.9294645517027449E-2</v>
      </c>
      <c r="Y165" s="146">
        <v>1.633936585906294</v>
      </c>
      <c r="Z165" s="146">
        <v>2.4208600502255706</v>
      </c>
      <c r="AA165" s="146">
        <v>0.2312146409991028</v>
      </c>
      <c r="AB165" s="146">
        <v>0.67861295786648668</v>
      </c>
      <c r="AC165" s="147">
        <v>1.5224802735993865</v>
      </c>
      <c r="AD165" s="148">
        <v>42.118431850673709</v>
      </c>
      <c r="AE165" s="148">
        <v>2.0706384429375309</v>
      </c>
      <c r="AF165" s="148">
        <v>44.189070293611238</v>
      </c>
      <c r="AG165" s="148">
        <v>95.314138928066797</v>
      </c>
      <c r="AH165" s="103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</row>
    <row r="166" spans="1:52" ht="14.45" customHeight="1">
      <c r="A166" s="118">
        <v>304</v>
      </c>
      <c r="B166" s="89" t="s">
        <v>294</v>
      </c>
      <c r="C166" s="89">
        <v>7</v>
      </c>
      <c r="D166" s="89" t="s">
        <v>13</v>
      </c>
      <c r="E166" s="89" t="s">
        <v>38</v>
      </c>
      <c r="F166" s="89" t="s">
        <v>707</v>
      </c>
      <c r="G166" s="89"/>
      <c r="H166" s="90" t="s">
        <v>332</v>
      </c>
      <c r="I166" s="89">
        <v>2.5</v>
      </c>
      <c r="J166" s="89"/>
      <c r="K166" s="89" t="s">
        <v>16</v>
      </c>
      <c r="L166" s="89"/>
      <c r="M166" s="89"/>
      <c r="N166" s="89"/>
      <c r="O166" s="119">
        <v>43999</v>
      </c>
      <c r="P166" s="89"/>
      <c r="Q166" s="89">
        <v>24.202284892546139</v>
      </c>
      <c r="R166" s="89"/>
      <c r="S166" s="145">
        <v>4.3</v>
      </c>
      <c r="T166" s="145">
        <v>3.64</v>
      </c>
      <c r="U166" s="145">
        <v>3.24</v>
      </c>
      <c r="V166" s="146">
        <v>7.5128858417956588</v>
      </c>
      <c r="W166" s="146">
        <v>147.02481190979282</v>
      </c>
      <c r="X166" s="146">
        <v>0.16113764445142592</v>
      </c>
      <c r="Y166" s="146">
        <v>8.1160309687425123</v>
      </c>
      <c r="Z166" s="146">
        <v>18.54925633447716</v>
      </c>
      <c r="AA166" s="146">
        <v>38.503818975428246</v>
      </c>
      <c r="AB166" s="146">
        <v>0.89347049039322024</v>
      </c>
      <c r="AC166" s="147">
        <v>7.7986378540143182</v>
      </c>
      <c r="AD166" s="148">
        <v>174.58356970340569</v>
      </c>
      <c r="AE166" s="148">
        <v>53.976480315689649</v>
      </c>
      <c r="AF166" s="148">
        <v>228.56005001909534</v>
      </c>
      <c r="AG166" s="148">
        <v>76.384114235545482</v>
      </c>
      <c r="AH166" s="103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</row>
    <row r="167" spans="1:52" ht="14.45" customHeight="1">
      <c r="A167" s="118">
        <v>305</v>
      </c>
      <c r="B167" s="89" t="s">
        <v>294</v>
      </c>
      <c r="C167" s="89">
        <v>7</v>
      </c>
      <c r="D167" s="89" t="s">
        <v>13</v>
      </c>
      <c r="E167" s="89" t="s">
        <v>40</v>
      </c>
      <c r="F167" s="89" t="s">
        <v>708</v>
      </c>
      <c r="G167" s="89"/>
      <c r="H167" s="90" t="s">
        <v>333</v>
      </c>
      <c r="I167" s="89">
        <v>2</v>
      </c>
      <c r="J167" s="89" t="s">
        <v>334</v>
      </c>
      <c r="K167" s="89" t="s">
        <v>16</v>
      </c>
      <c r="L167" s="89"/>
      <c r="M167" s="89"/>
      <c r="N167" s="89"/>
      <c r="O167" s="119">
        <v>43999</v>
      </c>
      <c r="P167" s="89" t="s">
        <v>335</v>
      </c>
      <c r="Q167" s="89">
        <v>5.8418112342823525</v>
      </c>
      <c r="R167" s="89"/>
      <c r="S167" s="145">
        <v>4.12</v>
      </c>
      <c r="T167" s="145">
        <v>3.5</v>
      </c>
      <c r="U167" s="145">
        <v>3.39</v>
      </c>
      <c r="V167" s="146">
        <v>29.244327629565809</v>
      </c>
      <c r="W167" s="146">
        <v>30.144305956225967</v>
      </c>
      <c r="X167" s="146">
        <v>0.24787689930932519</v>
      </c>
      <c r="Y167" s="146">
        <v>3.1516757714681365</v>
      </c>
      <c r="Z167" s="146">
        <v>3.2497250739738197</v>
      </c>
      <c r="AA167" s="146">
        <v>8.2016218307006188</v>
      </c>
      <c r="AB167" s="146">
        <v>2.5434367679826271</v>
      </c>
      <c r="AC167" s="147">
        <v>5.4793742050065743</v>
      </c>
      <c r="AD167" s="148">
        <v>39.089143569650552</v>
      </c>
      <c r="AE167" s="148">
        <v>43.173200564582324</v>
      </c>
      <c r="AF167" s="148">
        <v>82.262344134232876</v>
      </c>
      <c r="AG167" s="148">
        <v>47.517663131342609</v>
      </c>
      <c r="AH167" s="103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</row>
    <row r="168" spans="1:52" ht="14.45" customHeight="1">
      <c r="A168" s="118">
        <v>306</v>
      </c>
      <c r="B168" s="89" t="s">
        <v>294</v>
      </c>
      <c r="C168" s="89">
        <v>7</v>
      </c>
      <c r="D168" s="89" t="s">
        <v>13</v>
      </c>
      <c r="E168" s="89" t="s">
        <v>134</v>
      </c>
      <c r="F168" s="89" t="s">
        <v>724</v>
      </c>
      <c r="G168" s="89" t="s">
        <v>187</v>
      </c>
      <c r="H168" s="90" t="s">
        <v>336</v>
      </c>
      <c r="I168" s="89"/>
      <c r="J168" s="89" t="s">
        <v>337</v>
      </c>
      <c r="K168" s="89" t="s">
        <v>16</v>
      </c>
      <c r="L168" s="89"/>
      <c r="M168" s="89"/>
      <c r="N168" s="89"/>
      <c r="O168" s="119">
        <v>43999</v>
      </c>
      <c r="P168" s="89"/>
      <c r="Q168" s="89">
        <v>1.9530463363214461</v>
      </c>
      <c r="R168" s="89"/>
      <c r="S168" s="145">
        <v>4.3899999999999997</v>
      </c>
      <c r="T168" s="145">
        <v>3.7</v>
      </c>
      <c r="U168" s="145">
        <v>3.58</v>
      </c>
      <c r="V168" s="146">
        <v>22.159810616428611</v>
      </c>
      <c r="W168" s="146">
        <v>14.455889659266136</v>
      </c>
      <c r="X168" s="146">
        <v>5.9294645517027449E-2</v>
      </c>
      <c r="Y168" s="146">
        <v>3.1834457662334015</v>
      </c>
      <c r="Z168" s="146">
        <v>1.7507934909597105</v>
      </c>
      <c r="AA168" s="146">
        <v>5.3301867918390631</v>
      </c>
      <c r="AB168" s="146">
        <v>0.68987823629321698</v>
      </c>
      <c r="AC168" s="147">
        <v>3.5051467963124652</v>
      </c>
      <c r="AD168" s="148">
        <v>20.080007152752469</v>
      </c>
      <c r="AE168" s="148">
        <v>31.054438850097171</v>
      </c>
      <c r="AF168" s="148">
        <v>51.134446002849643</v>
      </c>
      <c r="AG168" s="148">
        <v>39.269042147505502</v>
      </c>
      <c r="AH168" s="103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</row>
    <row r="169" spans="1:52" ht="14.45" customHeight="1">
      <c r="A169" s="118">
        <v>308</v>
      </c>
      <c r="B169" s="89" t="s">
        <v>294</v>
      </c>
      <c r="C169" s="89">
        <v>21</v>
      </c>
      <c r="D169" s="89" t="s">
        <v>16</v>
      </c>
      <c r="E169" s="89" t="s">
        <v>38</v>
      </c>
      <c r="F169" s="89" t="s">
        <v>711</v>
      </c>
      <c r="G169" s="97" t="s">
        <v>34</v>
      </c>
      <c r="H169" s="90" t="s">
        <v>338</v>
      </c>
      <c r="I169" s="89">
        <v>3</v>
      </c>
      <c r="J169" s="89"/>
      <c r="K169" s="89" t="s">
        <v>43</v>
      </c>
      <c r="L169" s="89"/>
      <c r="M169" s="89"/>
      <c r="N169" s="89"/>
      <c r="O169" s="119">
        <v>43999</v>
      </c>
      <c r="P169" s="89"/>
      <c r="Q169" s="89">
        <v>19.930119527238876</v>
      </c>
      <c r="R169" s="89"/>
      <c r="S169" s="145">
        <v>5.72</v>
      </c>
      <c r="T169" s="145">
        <v>5.13</v>
      </c>
      <c r="U169" s="145">
        <v>4.16</v>
      </c>
      <c r="V169" s="146">
        <v>0.25764888282201426</v>
      </c>
      <c r="W169" s="146">
        <v>444.17233819327447</v>
      </c>
      <c r="X169" s="146">
        <v>5.9294645517027449E-2</v>
      </c>
      <c r="Y169" s="146">
        <v>21.09345767040778</v>
      </c>
      <c r="Z169" s="146">
        <v>48.239731540110107</v>
      </c>
      <c r="AA169" s="146">
        <v>10.011821204643319</v>
      </c>
      <c r="AB169" s="146">
        <v>0.77795662264906484</v>
      </c>
      <c r="AC169" s="147">
        <v>0.89954769471579976</v>
      </c>
      <c r="AD169" s="148">
        <v>514.28348402644144</v>
      </c>
      <c r="AE169" s="148">
        <v>11.22831242769816</v>
      </c>
      <c r="AF169" s="148">
        <v>525.51179645413958</v>
      </c>
      <c r="AG169" s="148">
        <v>97.863356730817358</v>
      </c>
      <c r="AH169" s="103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</row>
    <row r="170" spans="1:52" ht="14.45" customHeight="1">
      <c r="A170" s="118">
        <v>309</v>
      </c>
      <c r="B170" s="89" t="s">
        <v>294</v>
      </c>
      <c r="C170" s="89">
        <v>21</v>
      </c>
      <c r="D170" s="89" t="s">
        <v>16</v>
      </c>
      <c r="E170" s="89" t="s">
        <v>48</v>
      </c>
      <c r="F170" s="89" t="s">
        <v>717</v>
      </c>
      <c r="G170" s="89"/>
      <c r="H170" s="90" t="s">
        <v>339</v>
      </c>
      <c r="I170" s="89">
        <v>13</v>
      </c>
      <c r="J170" s="89" t="s">
        <v>307</v>
      </c>
      <c r="K170" s="89" t="s">
        <v>43</v>
      </c>
      <c r="L170" s="89"/>
      <c r="M170" s="89"/>
      <c r="N170" s="89"/>
      <c r="O170" s="119">
        <v>43999</v>
      </c>
      <c r="P170" s="89"/>
      <c r="Q170" s="89">
        <v>12.430180668576449</v>
      </c>
      <c r="R170" s="89"/>
      <c r="S170" s="145">
        <v>4.4800000000000004</v>
      </c>
      <c r="T170" s="145">
        <v>3.5</v>
      </c>
      <c r="U170" s="145">
        <v>3.25</v>
      </c>
      <c r="V170" s="146">
        <v>59.562079077251482</v>
      </c>
      <c r="W170" s="146">
        <v>50.280940240669679</v>
      </c>
      <c r="X170" s="146">
        <v>0.13211614437138999</v>
      </c>
      <c r="Y170" s="146">
        <v>8.459651989030089</v>
      </c>
      <c r="Z170" s="146">
        <v>5.3446133545231636</v>
      </c>
      <c r="AA170" s="146">
        <v>12.344717469292073</v>
      </c>
      <c r="AB170" s="146">
        <v>0.29148960442312238</v>
      </c>
      <c r="AC170" s="147">
        <v>7.5764227410676614</v>
      </c>
      <c r="AD170" s="148">
        <v>64.376695188646053</v>
      </c>
      <c r="AE170" s="148">
        <v>79.615335431982601</v>
      </c>
      <c r="AF170" s="148">
        <v>143.99203062062867</v>
      </c>
      <c r="AG170" s="148">
        <v>44.708512624741942</v>
      </c>
      <c r="AH170" s="103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</row>
    <row r="171" spans="1:52" ht="14.45" customHeight="1">
      <c r="A171" s="118">
        <v>310</v>
      </c>
      <c r="B171" s="89" t="s">
        <v>294</v>
      </c>
      <c r="C171" s="89">
        <v>21</v>
      </c>
      <c r="D171" s="89" t="s">
        <v>16</v>
      </c>
      <c r="E171" s="89" t="s">
        <v>1190</v>
      </c>
      <c r="F171" s="89" t="s">
        <v>722</v>
      </c>
      <c r="G171" s="89"/>
      <c r="H171" s="90" t="s">
        <v>341</v>
      </c>
      <c r="I171" s="89"/>
      <c r="J171" s="89" t="s">
        <v>342</v>
      </c>
      <c r="K171" s="89" t="s">
        <v>43</v>
      </c>
      <c r="L171" s="89"/>
      <c r="M171" s="89"/>
      <c r="N171" s="89"/>
      <c r="O171" s="119">
        <v>43999</v>
      </c>
      <c r="P171" s="89"/>
      <c r="Q171" s="89">
        <v>1.0406455018475229</v>
      </c>
      <c r="R171" s="89"/>
      <c r="S171" s="145">
        <v>4.95</v>
      </c>
      <c r="T171" s="145">
        <v>3.97</v>
      </c>
      <c r="U171" s="89">
        <v>3.72</v>
      </c>
      <c r="V171" s="146">
        <v>8.1164697200369247</v>
      </c>
      <c r="W171" s="146">
        <v>18.44875425844852</v>
      </c>
      <c r="X171" s="146">
        <v>5.9294645517027449E-2</v>
      </c>
      <c r="Y171" s="146">
        <v>1.5870532163335085</v>
      </c>
      <c r="Z171" s="146">
        <v>1.1687102503918561</v>
      </c>
      <c r="AA171" s="146">
        <v>1.5361228643178759</v>
      </c>
      <c r="AB171" s="146">
        <v>0.20378186357320319</v>
      </c>
      <c r="AC171" s="147">
        <v>2.5363140211348147</v>
      </c>
      <c r="AD171" s="148">
        <v>21.408299588747088</v>
      </c>
      <c r="AE171" s="148">
        <v>12.248201251006645</v>
      </c>
      <c r="AF171" s="148">
        <v>33.656500839753733</v>
      </c>
      <c r="AG171" s="148">
        <v>63.608215514372333</v>
      </c>
      <c r="AH171" s="103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</row>
    <row r="172" spans="1:52" ht="14.45" customHeight="1">
      <c r="A172" s="118">
        <v>312</v>
      </c>
      <c r="B172" s="89" t="s">
        <v>294</v>
      </c>
      <c r="C172" s="89">
        <v>21</v>
      </c>
      <c r="D172" s="89" t="s">
        <v>13</v>
      </c>
      <c r="E172" s="89" t="s">
        <v>38</v>
      </c>
      <c r="F172" s="89" t="s">
        <v>707</v>
      </c>
      <c r="G172" s="89"/>
      <c r="H172" s="90" t="s">
        <v>344</v>
      </c>
      <c r="I172" s="89">
        <v>2.5</v>
      </c>
      <c r="J172" s="89"/>
      <c r="K172" s="89" t="s">
        <v>43</v>
      </c>
      <c r="L172" s="89" t="s">
        <v>343</v>
      </c>
      <c r="M172" s="89"/>
      <c r="N172" s="89"/>
      <c r="O172" s="119">
        <v>43999</v>
      </c>
      <c r="P172" s="89"/>
      <c r="Q172" s="89">
        <v>20.092531394580298</v>
      </c>
      <c r="R172" s="89"/>
      <c r="S172" s="145">
        <v>5.45</v>
      </c>
      <c r="T172" s="145">
        <v>4.76</v>
      </c>
      <c r="U172" s="145">
        <v>4.0599999999999996</v>
      </c>
      <c r="V172" s="146">
        <v>0.25764888282201426</v>
      </c>
      <c r="W172" s="146">
        <v>333.52214593607647</v>
      </c>
      <c r="X172" s="146">
        <v>5.9294645517027449E-2</v>
      </c>
      <c r="Y172" s="146">
        <v>16.384834544347427</v>
      </c>
      <c r="Z172" s="146">
        <v>42.250168485616641</v>
      </c>
      <c r="AA172" s="146">
        <v>20.3155664523863</v>
      </c>
      <c r="AB172" s="146">
        <v>1.4768135607716988</v>
      </c>
      <c r="AC172" s="147">
        <v>1.1441671088982843</v>
      </c>
      <c r="AD172" s="148">
        <v>393.63396252681224</v>
      </c>
      <c r="AE172" s="148">
        <v>21.776677089623625</v>
      </c>
      <c r="AF172" s="148">
        <v>415.41063961643584</v>
      </c>
      <c r="AG172" s="148">
        <v>94.757795055579024</v>
      </c>
      <c r="AH172" s="103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</row>
    <row r="173" spans="1:52" ht="14.45" customHeight="1">
      <c r="A173" s="118">
        <v>313</v>
      </c>
      <c r="B173" s="89" t="s">
        <v>294</v>
      </c>
      <c r="C173" s="89">
        <v>21</v>
      </c>
      <c r="D173" s="89" t="s">
        <v>13</v>
      </c>
      <c r="E173" s="89" t="s">
        <v>40</v>
      </c>
      <c r="F173" s="89" t="s">
        <v>708</v>
      </c>
      <c r="G173" s="89"/>
      <c r="H173" s="90" t="s">
        <v>345</v>
      </c>
      <c r="I173" s="89">
        <v>4</v>
      </c>
      <c r="J173" s="89" t="s">
        <v>346</v>
      </c>
      <c r="K173" s="89" t="s">
        <v>43</v>
      </c>
      <c r="L173" s="89" t="s">
        <v>343</v>
      </c>
      <c r="M173" s="89"/>
      <c r="N173" s="89"/>
      <c r="O173" s="119">
        <v>43999</v>
      </c>
      <c r="P173" s="89" t="s">
        <v>335</v>
      </c>
      <c r="Q173" s="89">
        <v>5.0926521880382758</v>
      </c>
      <c r="R173" s="89"/>
      <c r="S173" s="145">
        <v>4.32</v>
      </c>
      <c r="T173" s="145">
        <v>3.55</v>
      </c>
      <c r="U173" s="145">
        <v>3.38</v>
      </c>
      <c r="V173" s="146">
        <v>26.67728373838532</v>
      </c>
      <c r="W173" s="146">
        <v>23.575329683699966</v>
      </c>
      <c r="X173" s="146">
        <v>0.19835337852553114</v>
      </c>
      <c r="Y173" s="146">
        <v>3.9519026341526571</v>
      </c>
      <c r="Z173" s="146">
        <v>3.4149754529690348</v>
      </c>
      <c r="AA173" s="146">
        <v>4.7677922706515075</v>
      </c>
      <c r="AB173" s="146">
        <v>0.29054640709057056</v>
      </c>
      <c r="AC173" s="147">
        <v>5.6124235215937111</v>
      </c>
      <c r="AD173" s="148">
        <v>31.232754177912227</v>
      </c>
      <c r="AE173" s="148">
        <v>37.255852909156069</v>
      </c>
      <c r="AF173" s="148">
        <v>68.488607087068289</v>
      </c>
      <c r="AG173" s="148">
        <v>45.602846234274566</v>
      </c>
      <c r="AH173" s="10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</row>
    <row r="174" spans="1:52" ht="14.45" customHeight="1">
      <c r="A174" s="118">
        <v>314</v>
      </c>
      <c r="B174" s="89" t="s">
        <v>294</v>
      </c>
      <c r="C174" s="89">
        <v>21</v>
      </c>
      <c r="D174" s="89" t="s">
        <v>13</v>
      </c>
      <c r="E174" s="89" t="s">
        <v>134</v>
      </c>
      <c r="F174" s="89" t="s">
        <v>724</v>
      </c>
      <c r="G174" s="89" t="s">
        <v>187</v>
      </c>
      <c r="H174" s="90" t="s">
        <v>347</v>
      </c>
      <c r="I174" s="89"/>
      <c r="J174" s="89" t="s">
        <v>348</v>
      </c>
      <c r="K174" s="89" t="s">
        <v>43</v>
      </c>
      <c r="L174" s="89" t="s">
        <v>343</v>
      </c>
      <c r="M174" s="89"/>
      <c r="N174" s="89"/>
      <c r="O174" s="119">
        <v>43999</v>
      </c>
      <c r="P174" s="89"/>
      <c r="Q174" s="89">
        <v>2.1306676503602566</v>
      </c>
      <c r="R174" s="89"/>
      <c r="S174" s="145">
        <v>4.17</v>
      </c>
      <c r="T174" s="145">
        <v>3.52</v>
      </c>
      <c r="U174" s="145">
        <v>3.55</v>
      </c>
      <c r="V174" s="146">
        <v>30.082026445549314</v>
      </c>
      <c r="W174" s="146">
        <v>9.5448296402182713</v>
      </c>
      <c r="X174" s="146">
        <v>0.15456370643524384</v>
      </c>
      <c r="Y174" s="146">
        <v>3.2153516333176042</v>
      </c>
      <c r="Z174" s="146">
        <v>1.1056035000244622</v>
      </c>
      <c r="AA174" s="146">
        <v>1.8807922874090395</v>
      </c>
      <c r="AB174" s="146">
        <v>1.7967444719287347</v>
      </c>
      <c r="AC174" s="147">
        <v>3.751122454267755</v>
      </c>
      <c r="AD174" s="148">
        <v>15.662529245489074</v>
      </c>
      <c r="AE174" s="148">
        <v>35.868504893661353</v>
      </c>
      <c r="AF174" s="148">
        <v>51.531034139150428</v>
      </c>
      <c r="AG174" s="148">
        <v>30.394362362678745</v>
      </c>
      <c r="AH174" s="103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</row>
    <row r="175" spans="1:52" ht="14.45" customHeight="1">
      <c r="A175" s="118">
        <v>316</v>
      </c>
      <c r="B175" s="89" t="s">
        <v>294</v>
      </c>
      <c r="C175" s="89">
        <v>23</v>
      </c>
      <c r="D175" s="89" t="s">
        <v>16</v>
      </c>
      <c r="E175" s="89" t="s">
        <v>38</v>
      </c>
      <c r="F175" s="89" t="s">
        <v>711</v>
      </c>
      <c r="G175" s="89"/>
      <c r="H175" s="90" t="s">
        <v>350</v>
      </c>
      <c r="I175" s="89">
        <v>3</v>
      </c>
      <c r="J175" s="89"/>
      <c r="K175" s="89" t="s">
        <v>349</v>
      </c>
      <c r="L175" s="89"/>
      <c r="M175" s="89"/>
      <c r="N175" s="89"/>
      <c r="O175" s="119">
        <v>43999</v>
      </c>
      <c r="P175" s="89"/>
      <c r="Q175" s="89">
        <v>17.354515752794498</v>
      </c>
      <c r="R175" s="89"/>
      <c r="S175" s="145">
        <v>6.31</v>
      </c>
      <c r="T175" s="145">
        <v>5.74</v>
      </c>
      <c r="U175" s="145">
        <v>4.29</v>
      </c>
      <c r="V175" s="146">
        <v>0.25764888282201426</v>
      </c>
      <c r="W175" s="146">
        <v>418.6197531063836</v>
      </c>
      <c r="X175" s="146">
        <v>5.9294645517027449E-2</v>
      </c>
      <c r="Y175" s="146">
        <v>18.710930284547182</v>
      </c>
      <c r="Z175" s="146">
        <v>54.378649839121373</v>
      </c>
      <c r="AA175" s="146">
        <v>6.734779219853805</v>
      </c>
      <c r="AB175" s="146">
        <v>0.40337832442381227</v>
      </c>
      <c r="AC175" s="147">
        <v>0.65491488315563873</v>
      </c>
      <c r="AD175" s="148">
        <v>492.11271155447594</v>
      </c>
      <c r="AE175" s="148">
        <v>7.7066376313484861</v>
      </c>
      <c r="AF175" s="148">
        <v>499.81934918582442</v>
      </c>
      <c r="AG175" s="148">
        <v>98.458115388309366</v>
      </c>
      <c r="AH175" s="103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</row>
    <row r="176" spans="1:52" ht="14.45" customHeight="1">
      <c r="A176" s="118">
        <v>317</v>
      </c>
      <c r="B176" s="89" t="s">
        <v>294</v>
      </c>
      <c r="C176" s="89">
        <v>23</v>
      </c>
      <c r="D176" s="89" t="s">
        <v>16</v>
      </c>
      <c r="E176" s="89" t="s">
        <v>48</v>
      </c>
      <c r="F176" s="89" t="s">
        <v>717</v>
      </c>
      <c r="G176" s="89"/>
      <c r="H176" s="90" t="s">
        <v>351</v>
      </c>
      <c r="I176" s="89">
        <v>17</v>
      </c>
      <c r="J176" s="89" t="s">
        <v>352</v>
      </c>
      <c r="K176" s="89" t="s">
        <v>349</v>
      </c>
      <c r="L176" s="89"/>
      <c r="M176" s="89"/>
      <c r="N176" s="89"/>
      <c r="O176" s="119">
        <v>43999</v>
      </c>
      <c r="P176" s="89"/>
      <c r="Q176" s="89">
        <v>8.2620129093951711</v>
      </c>
      <c r="R176" s="89"/>
      <c r="S176" s="145">
        <v>4.87</v>
      </c>
      <c r="T176" s="145">
        <v>3.88</v>
      </c>
      <c r="U176" s="145">
        <v>3.6</v>
      </c>
      <c r="V176" s="146">
        <v>26.276129276976544</v>
      </c>
      <c r="W176" s="146">
        <v>17.163349725354088</v>
      </c>
      <c r="X176" s="146">
        <v>5.9294645517027449E-2</v>
      </c>
      <c r="Y176" s="146">
        <v>3.9722171540096589</v>
      </c>
      <c r="Z176" s="146">
        <v>3.1676544605513799</v>
      </c>
      <c r="AA176" s="146">
        <v>15.213843503554337</v>
      </c>
      <c r="AB176" s="146">
        <v>0.30751339573901454</v>
      </c>
      <c r="AC176" s="147">
        <v>3.3341990220320001</v>
      </c>
      <c r="AD176" s="148">
        <v>24.610734735654141</v>
      </c>
      <c r="AE176" s="148">
        <v>44.883466448079908</v>
      </c>
      <c r="AF176" s="148">
        <v>69.494201183734049</v>
      </c>
      <c r="AG176" s="148">
        <v>35.414083932825427</v>
      </c>
      <c r="AH176" s="103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</row>
    <row r="177" spans="1:52" ht="14.45" customHeight="1">
      <c r="A177" s="118">
        <v>318</v>
      </c>
      <c r="B177" s="89" t="s">
        <v>294</v>
      </c>
      <c r="C177" s="89">
        <v>23</v>
      </c>
      <c r="D177" s="89" t="s">
        <v>16</v>
      </c>
      <c r="E177" s="89" t="s">
        <v>134</v>
      </c>
      <c r="F177" s="89" t="s">
        <v>715</v>
      </c>
      <c r="G177" s="89"/>
      <c r="H177" s="90" t="s">
        <v>353</v>
      </c>
      <c r="I177" s="89"/>
      <c r="J177" s="89" t="s">
        <v>354</v>
      </c>
      <c r="K177" s="89" t="s">
        <v>349</v>
      </c>
      <c r="L177" s="89"/>
      <c r="M177" s="89"/>
      <c r="N177" s="89"/>
      <c r="O177" s="119">
        <v>43999</v>
      </c>
      <c r="P177" s="89" t="s">
        <v>355</v>
      </c>
      <c r="Q177" s="89">
        <v>0.46666382847730087</v>
      </c>
      <c r="R177" s="89"/>
      <c r="S177" s="145">
        <v>4.37</v>
      </c>
      <c r="T177" s="145">
        <v>3.52</v>
      </c>
      <c r="U177" s="145">
        <v>3.45</v>
      </c>
      <c r="V177" s="146">
        <v>44.761968679237384</v>
      </c>
      <c r="W177" s="146">
        <v>34.369608729857312</v>
      </c>
      <c r="X177" s="146">
        <v>5.9294645517027449E-2</v>
      </c>
      <c r="Y177" s="146">
        <v>3.8700665502373131</v>
      </c>
      <c r="Z177" s="146">
        <v>14.388674976902543</v>
      </c>
      <c r="AA177" s="146">
        <v>1.4035966065336767</v>
      </c>
      <c r="AB177" s="146">
        <v>0.64201222389110135</v>
      </c>
      <c r="AC177" s="147">
        <v>4.7370812718973259</v>
      </c>
      <c r="AD177" s="148">
        <v>53.270362480888267</v>
      </c>
      <c r="AE177" s="148">
        <v>50.961941203185411</v>
      </c>
      <c r="AF177" s="148">
        <v>104.23230368407368</v>
      </c>
      <c r="AG177" s="148">
        <v>51.107344458537362</v>
      </c>
      <c r="AH177" s="103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</row>
    <row r="178" spans="1:52" ht="14.45" customHeight="1">
      <c r="A178" s="118">
        <v>320</v>
      </c>
      <c r="B178" s="89" t="s">
        <v>294</v>
      </c>
      <c r="C178" s="89">
        <v>23</v>
      </c>
      <c r="D178" s="89" t="s">
        <v>13</v>
      </c>
      <c r="E178" s="89" t="s">
        <v>38</v>
      </c>
      <c r="F178" s="89" t="s">
        <v>707</v>
      </c>
      <c r="G178" s="89"/>
      <c r="H178" s="90" t="s">
        <v>357</v>
      </c>
      <c r="I178" s="89">
        <v>2.5</v>
      </c>
      <c r="J178" s="89"/>
      <c r="K178" s="89" t="s">
        <v>356</v>
      </c>
      <c r="L178" s="89" t="s">
        <v>304</v>
      </c>
      <c r="M178" s="89"/>
      <c r="N178" s="89"/>
      <c r="O178" s="119">
        <v>43999</v>
      </c>
      <c r="P178" s="89"/>
      <c r="Q178" s="89">
        <v>14.729261295720777</v>
      </c>
      <c r="R178" s="89"/>
      <c r="S178" s="145">
        <v>5.59</v>
      </c>
      <c r="T178" s="145">
        <v>4.97</v>
      </c>
      <c r="U178" s="145">
        <v>4.0999999999999996</v>
      </c>
      <c r="V178" s="146">
        <v>0.25764888282201426</v>
      </c>
      <c r="W178" s="146">
        <v>227.42997135221128</v>
      </c>
      <c r="X178" s="146">
        <v>5.9294645517027449E-2</v>
      </c>
      <c r="Y178" s="146">
        <v>9.0315659191703705</v>
      </c>
      <c r="Z178" s="146">
        <v>29.757303173453533</v>
      </c>
      <c r="AA178" s="146">
        <v>15.416187034517083</v>
      </c>
      <c r="AB178" s="146">
        <v>0.61853846766896226</v>
      </c>
      <c r="AC178" s="147">
        <v>1.0395344744932327</v>
      </c>
      <c r="AD178" s="148">
        <v>266.83737891250411</v>
      </c>
      <c r="AE178" s="148">
        <v>16.772665037349359</v>
      </c>
      <c r="AF178" s="148">
        <v>283.61004394985349</v>
      </c>
      <c r="AG178" s="148">
        <v>94.086011622241756</v>
      </c>
      <c r="AH178" s="103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</row>
    <row r="179" spans="1:52" ht="14.45" customHeight="1">
      <c r="A179" s="118">
        <v>321</v>
      </c>
      <c r="B179" s="89" t="s">
        <v>294</v>
      </c>
      <c r="C179" s="89">
        <v>23</v>
      </c>
      <c r="D179" s="89" t="s">
        <v>13</v>
      </c>
      <c r="E179" s="89" t="s">
        <v>40</v>
      </c>
      <c r="F179" s="89" t="s">
        <v>708</v>
      </c>
      <c r="G179" s="89"/>
      <c r="H179" s="90" t="s">
        <v>358</v>
      </c>
      <c r="I179" s="89">
        <v>3</v>
      </c>
      <c r="J179" s="89" t="s">
        <v>359</v>
      </c>
      <c r="K179" s="89" t="s">
        <v>356</v>
      </c>
      <c r="L179" s="89" t="s">
        <v>304</v>
      </c>
      <c r="M179" s="89"/>
      <c r="N179" s="89"/>
      <c r="O179" s="119">
        <v>43999</v>
      </c>
      <c r="P179" s="89"/>
      <c r="Q179" s="89">
        <v>4.2890692016706291</v>
      </c>
      <c r="R179" s="89"/>
      <c r="S179" s="145">
        <v>4.83</v>
      </c>
      <c r="T179" s="145">
        <v>4.1100000000000003</v>
      </c>
      <c r="U179" s="145">
        <v>3.62</v>
      </c>
      <c r="V179" s="146">
        <v>10.540170571472295</v>
      </c>
      <c r="W179" s="146">
        <v>34.155550990136987</v>
      </c>
      <c r="X179" s="146">
        <v>5.9294645517027449E-2</v>
      </c>
      <c r="Y179" s="146">
        <v>4.1778476337314956</v>
      </c>
      <c r="Z179" s="146">
        <v>5.6379576232224711</v>
      </c>
      <c r="AA179" s="146">
        <v>14.69886300044185</v>
      </c>
      <c r="AB179" s="146">
        <v>0.82269188497636714</v>
      </c>
      <c r="AC179" s="147">
        <v>3.2084357633715683</v>
      </c>
      <c r="AD179" s="148">
        <v>44.794048132067317</v>
      </c>
      <c r="AE179" s="148">
        <v>28.506763980802742</v>
      </c>
      <c r="AF179" s="148">
        <v>73.300812112870062</v>
      </c>
      <c r="AG179" s="148">
        <v>61.109893384390531</v>
      </c>
      <c r="AH179" s="103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</row>
    <row r="180" spans="1:52" ht="14.45" customHeight="1">
      <c r="A180" s="118">
        <v>322</v>
      </c>
      <c r="B180" s="89" t="s">
        <v>294</v>
      </c>
      <c r="C180" s="89">
        <v>23</v>
      </c>
      <c r="D180" s="89" t="s">
        <v>13</v>
      </c>
      <c r="E180" s="89" t="s">
        <v>52</v>
      </c>
      <c r="F180" s="89" t="s">
        <v>723</v>
      </c>
      <c r="G180" s="89"/>
      <c r="H180" s="90" t="s">
        <v>360</v>
      </c>
      <c r="I180" s="89"/>
      <c r="J180" s="89" t="s">
        <v>361</v>
      </c>
      <c r="K180" s="89" t="s">
        <v>356</v>
      </c>
      <c r="L180" s="89" t="s">
        <v>304</v>
      </c>
      <c r="M180" s="89"/>
      <c r="N180" s="89"/>
      <c r="O180" s="119">
        <v>43999</v>
      </c>
      <c r="P180" s="89"/>
      <c r="Q180" s="89">
        <v>0.89102374321797617</v>
      </c>
      <c r="R180" s="89"/>
      <c r="S180" s="145">
        <v>4.74</v>
      </c>
      <c r="T180" s="145">
        <v>3.81</v>
      </c>
      <c r="U180" s="145">
        <v>3.63</v>
      </c>
      <c r="V180" s="146">
        <v>13.211276210641154</v>
      </c>
      <c r="W180" s="146">
        <v>13.042990643172429</v>
      </c>
      <c r="X180" s="146">
        <v>5.9294645517027449E-2</v>
      </c>
      <c r="Y180" s="146">
        <v>1.4480055436105317</v>
      </c>
      <c r="Z180" s="146">
        <v>2.8568096459621501</v>
      </c>
      <c r="AA180" s="146">
        <v>2.0278071391901964</v>
      </c>
      <c r="AB180" s="146">
        <v>0.26521508701828056</v>
      </c>
      <c r="AC180" s="147">
        <v>3.1281687039803652</v>
      </c>
      <c r="AD180" s="148">
        <v>17.61302091976339</v>
      </c>
      <c r="AE180" s="148">
        <v>18.426546699328743</v>
      </c>
      <c r="AF180" s="148">
        <v>36.039567619092132</v>
      </c>
      <c r="AG180" s="148">
        <v>48.871343590794936</v>
      </c>
      <c r="AH180" s="103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</row>
    <row r="181" spans="1:52" ht="14.45" customHeight="1">
      <c r="A181" s="118">
        <v>324</v>
      </c>
      <c r="B181" s="89" t="s">
        <v>294</v>
      </c>
      <c r="C181" s="89">
        <v>27</v>
      </c>
      <c r="D181" s="89" t="s">
        <v>16</v>
      </c>
      <c r="E181" s="89" t="s">
        <v>38</v>
      </c>
      <c r="F181" s="89" t="s">
        <v>711</v>
      </c>
      <c r="G181" s="97" t="s">
        <v>34</v>
      </c>
      <c r="H181" s="90" t="s">
        <v>363</v>
      </c>
      <c r="I181" s="89">
        <v>1</v>
      </c>
      <c r="J181" s="89"/>
      <c r="K181" s="89" t="s">
        <v>303</v>
      </c>
      <c r="L181" s="89"/>
      <c r="M181" s="89"/>
      <c r="N181" s="89"/>
      <c r="O181" s="119">
        <v>43998</v>
      </c>
      <c r="P181" s="89"/>
      <c r="Q181" s="89">
        <v>18.047590080547621</v>
      </c>
      <c r="R181" s="89"/>
      <c r="S181" s="145">
        <v>5.96</v>
      </c>
      <c r="T181" s="145">
        <v>5.28</v>
      </c>
      <c r="U181" s="145">
        <v>4.18</v>
      </c>
      <c r="V181" s="146">
        <v>0.25764888282201426</v>
      </c>
      <c r="W181" s="146">
        <v>382.44795846237662</v>
      </c>
      <c r="X181" s="146">
        <v>5.9294645517027449E-2</v>
      </c>
      <c r="Y181" s="146">
        <v>16.374102703169743</v>
      </c>
      <c r="Z181" s="146">
        <v>39.483046269872752</v>
      </c>
      <c r="AA181" s="146">
        <v>6.3345285476974551</v>
      </c>
      <c r="AB181" s="146">
        <v>0.47459688081475976</v>
      </c>
      <c r="AC181" s="147">
        <v>0.85700817419878783</v>
      </c>
      <c r="AD181" s="148">
        <v>438.7797043162339</v>
      </c>
      <c r="AE181" s="148">
        <v>7.5084802502352854</v>
      </c>
      <c r="AF181" s="148">
        <v>446.28818456646917</v>
      </c>
      <c r="AG181" s="148">
        <v>98.317571356380611</v>
      </c>
      <c r="AH181" s="103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</row>
    <row r="182" spans="1:52" ht="14.45" customHeight="1">
      <c r="A182" s="118">
        <v>325</v>
      </c>
      <c r="B182" s="89" t="s">
        <v>294</v>
      </c>
      <c r="C182" s="89">
        <v>27</v>
      </c>
      <c r="D182" s="89" t="s">
        <v>16</v>
      </c>
      <c r="E182" s="89" t="s">
        <v>48</v>
      </c>
      <c r="F182" s="89" t="s">
        <v>717</v>
      </c>
      <c r="G182" s="89"/>
      <c r="H182" s="90" t="s">
        <v>364</v>
      </c>
      <c r="I182" s="89">
        <v>10</v>
      </c>
      <c r="J182" s="89" t="s">
        <v>307</v>
      </c>
      <c r="K182" s="89" t="s">
        <v>303</v>
      </c>
      <c r="L182" s="89"/>
      <c r="M182" s="89"/>
      <c r="N182" s="89"/>
      <c r="O182" s="119">
        <v>43998</v>
      </c>
      <c r="P182" s="89"/>
      <c r="Q182" s="89">
        <v>10.955909975752194</v>
      </c>
      <c r="R182" s="89"/>
      <c r="S182" s="145">
        <v>5.03</v>
      </c>
      <c r="T182" s="145">
        <v>4.22</v>
      </c>
      <c r="U182" s="145">
        <v>3.59</v>
      </c>
      <c r="V182" s="146">
        <v>21.415971547361899</v>
      </c>
      <c r="W182" s="146">
        <v>119.43664245315549</v>
      </c>
      <c r="X182" s="146">
        <v>5.9294645517027449E-2</v>
      </c>
      <c r="Y182" s="146">
        <v>2.5757335022070658</v>
      </c>
      <c r="Z182" s="146">
        <v>6.3540973750370338</v>
      </c>
      <c r="AA182" s="146">
        <v>5.739168965996968</v>
      </c>
      <c r="AB182" s="146">
        <v>0.52997526920744842</v>
      </c>
      <c r="AC182" s="147">
        <v>3.4239437936228541</v>
      </c>
      <c r="AD182" s="148">
        <v>128.89644859960706</v>
      </c>
      <c r="AE182" s="148">
        <v>30.638378952498748</v>
      </c>
      <c r="AF182" s="148">
        <v>159.53482755210581</v>
      </c>
      <c r="AG182" s="148">
        <v>80.795178443094557</v>
      </c>
      <c r="AH182" s="103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</row>
    <row r="183" spans="1:52" ht="14.45" customHeight="1">
      <c r="A183" s="118">
        <v>326</v>
      </c>
      <c r="B183" s="89" t="s">
        <v>294</v>
      </c>
      <c r="C183" s="89">
        <v>27</v>
      </c>
      <c r="D183" s="89" t="s">
        <v>16</v>
      </c>
      <c r="E183" s="89" t="s">
        <v>43</v>
      </c>
      <c r="F183" s="89" t="s">
        <v>713</v>
      </c>
      <c r="G183" s="89"/>
      <c r="H183" s="90" t="s">
        <v>365</v>
      </c>
      <c r="I183" s="89"/>
      <c r="J183" s="89" t="s">
        <v>348</v>
      </c>
      <c r="K183" s="89" t="s">
        <v>303</v>
      </c>
      <c r="L183" s="89"/>
      <c r="M183" s="89"/>
      <c r="N183" s="89"/>
      <c r="O183" s="119">
        <v>43998</v>
      </c>
      <c r="P183" s="89"/>
      <c r="Q183" s="89">
        <v>1.717064726709256</v>
      </c>
      <c r="R183" s="89"/>
      <c r="S183" s="145">
        <v>5.08</v>
      </c>
      <c r="T183" s="145">
        <v>4.1399999999999997</v>
      </c>
      <c r="U183" s="145">
        <v>3.7</v>
      </c>
      <c r="V183" s="146">
        <v>10.895425690916385</v>
      </c>
      <c r="W183" s="146">
        <v>32.74728792503138</v>
      </c>
      <c r="X183" s="146">
        <v>5.9294645517027449E-2</v>
      </c>
      <c r="Y183" s="146">
        <v>1.3911489382278961</v>
      </c>
      <c r="Z183" s="146">
        <v>2.0488723879958459</v>
      </c>
      <c r="AA183" s="146">
        <v>3.017101526788823</v>
      </c>
      <c r="AB183" s="146">
        <v>0.40440112741284051</v>
      </c>
      <c r="AC183" s="147">
        <v>2.6531508246008637</v>
      </c>
      <c r="AD183" s="148">
        <v>36.591710378667955</v>
      </c>
      <c r="AE183" s="148">
        <v>16.624972687823099</v>
      </c>
      <c r="AF183" s="148">
        <v>53.216683066491058</v>
      </c>
      <c r="AG183" s="148">
        <v>68.759847984040661</v>
      </c>
      <c r="AH183" s="10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</row>
    <row r="184" spans="1:52" ht="14.45" customHeight="1">
      <c r="A184" s="118">
        <v>328</v>
      </c>
      <c r="B184" s="89" t="s">
        <v>294</v>
      </c>
      <c r="C184" s="89">
        <v>27</v>
      </c>
      <c r="D184" s="89" t="s">
        <v>13</v>
      </c>
      <c r="E184" s="89" t="s">
        <v>38</v>
      </c>
      <c r="F184" s="89" t="s">
        <v>707</v>
      </c>
      <c r="G184" s="89"/>
      <c r="H184" s="90" t="s">
        <v>367</v>
      </c>
      <c r="I184" s="89">
        <v>2</v>
      </c>
      <c r="J184" s="89"/>
      <c r="K184" s="89" t="s">
        <v>303</v>
      </c>
      <c r="L184" s="89" t="s">
        <v>343</v>
      </c>
      <c r="M184" s="89"/>
      <c r="N184" s="89"/>
      <c r="O184" s="119">
        <v>43998</v>
      </c>
      <c r="P184" s="89"/>
      <c r="Q184" s="89">
        <v>21.443939756155867</v>
      </c>
      <c r="R184" s="89"/>
      <c r="S184" s="145">
        <v>6.09</v>
      </c>
      <c r="T184" s="145">
        <v>5.49</v>
      </c>
      <c r="U184" s="145">
        <v>4.16</v>
      </c>
      <c r="V184" s="146">
        <v>0.25764888282201426</v>
      </c>
      <c r="W184" s="146">
        <v>553.72414561078028</v>
      </c>
      <c r="X184" s="146">
        <v>5.9294645517027449E-2</v>
      </c>
      <c r="Y184" s="146">
        <v>29.632039135564131</v>
      </c>
      <c r="Z184" s="146">
        <v>59.709274006133128</v>
      </c>
      <c r="AA184" s="146">
        <v>4.0958221127694667</v>
      </c>
      <c r="AB184" s="146">
        <v>1.0596510089457498</v>
      </c>
      <c r="AC184" s="147">
        <v>0.89954769471579976</v>
      </c>
      <c r="AD184" s="148">
        <v>644.12510976142323</v>
      </c>
      <c r="AE184" s="148">
        <v>5.3123133358243084</v>
      </c>
      <c r="AF184" s="148">
        <v>649.43742309724757</v>
      </c>
      <c r="AG184" s="148">
        <v>99.182013055162528</v>
      </c>
      <c r="AH184" s="103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</row>
    <row r="185" spans="1:52" ht="14.45" customHeight="1">
      <c r="A185" s="118">
        <v>329</v>
      </c>
      <c r="B185" s="89" t="s">
        <v>294</v>
      </c>
      <c r="C185" s="89">
        <v>27</v>
      </c>
      <c r="D185" s="89" t="s">
        <v>13</v>
      </c>
      <c r="E185" s="89" t="s">
        <v>40</v>
      </c>
      <c r="F185" s="89" t="s">
        <v>708</v>
      </c>
      <c r="G185" s="89"/>
      <c r="H185" s="90" t="s">
        <v>368</v>
      </c>
      <c r="I185" s="89">
        <v>4</v>
      </c>
      <c r="J185" s="89" t="s">
        <v>369</v>
      </c>
      <c r="K185" s="89" t="s">
        <v>303</v>
      </c>
      <c r="L185" s="89" t="s">
        <v>343</v>
      </c>
      <c r="M185" s="89"/>
      <c r="N185" s="89"/>
      <c r="O185" s="119">
        <v>43998</v>
      </c>
      <c r="P185" s="89"/>
      <c r="Q185" s="89">
        <v>11.274483635798157</v>
      </c>
      <c r="R185" s="89"/>
      <c r="S185" s="145">
        <v>5.87</v>
      </c>
      <c r="T185" s="145">
        <v>5.34</v>
      </c>
      <c r="U185" s="145">
        <v>4.01</v>
      </c>
      <c r="V185" s="146">
        <v>0.25764888282201426</v>
      </c>
      <c r="W185" s="146">
        <v>334.73582416285865</v>
      </c>
      <c r="X185" s="146">
        <v>5.9294645517027449E-2</v>
      </c>
      <c r="Y185" s="146">
        <v>17.649278310792166</v>
      </c>
      <c r="Z185" s="146">
        <v>30.578245607717957</v>
      </c>
      <c r="AA185" s="146">
        <v>4.6340384248712354</v>
      </c>
      <c r="AB185" s="146">
        <v>0.3305258492315778</v>
      </c>
      <c r="AC185" s="147">
        <v>1.2892325730436114</v>
      </c>
      <c r="AD185" s="148">
        <v>383.2938739306004</v>
      </c>
      <c r="AE185" s="148">
        <v>6.2402145262538884</v>
      </c>
      <c r="AF185" s="148">
        <v>389.53408845685431</v>
      </c>
      <c r="AG185" s="148">
        <v>98.398031209290409</v>
      </c>
      <c r="AH185" s="103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</row>
    <row r="186" spans="1:52" ht="14.45" customHeight="1">
      <c r="A186" s="118">
        <v>330</v>
      </c>
      <c r="B186" s="89" t="s">
        <v>294</v>
      </c>
      <c r="C186" s="89">
        <v>27</v>
      </c>
      <c r="D186" s="89" t="s">
        <v>13</v>
      </c>
      <c r="E186" s="89" t="s">
        <v>52</v>
      </c>
      <c r="F186" s="89" t="s">
        <v>723</v>
      </c>
      <c r="G186" s="89"/>
      <c r="H186" s="90" t="s">
        <v>370</v>
      </c>
      <c r="I186" s="89"/>
      <c r="J186" s="89" t="s">
        <v>371</v>
      </c>
      <c r="K186" s="89" t="s">
        <v>303</v>
      </c>
      <c r="L186" s="89" t="s">
        <v>343</v>
      </c>
      <c r="M186" s="89"/>
      <c r="N186" s="89"/>
      <c r="O186" s="119">
        <v>43998</v>
      </c>
      <c r="P186" s="89"/>
      <c r="Q186" s="89">
        <v>2.4790190872831133</v>
      </c>
      <c r="R186" s="89"/>
      <c r="S186" s="145">
        <v>4.41</v>
      </c>
      <c r="T186" s="145">
        <v>3.64</v>
      </c>
      <c r="U186" s="145">
        <v>3.49</v>
      </c>
      <c r="V186" s="146">
        <v>32.423562977079527</v>
      </c>
      <c r="W186" s="146">
        <v>20.975710189114224</v>
      </c>
      <c r="X186" s="146">
        <v>0.33724719630324568</v>
      </c>
      <c r="Y186" s="146">
        <v>3.7862272290391576</v>
      </c>
      <c r="Z186" s="146">
        <v>2.4032995736077596</v>
      </c>
      <c r="AA186" s="146">
        <v>1.0457289177464368</v>
      </c>
      <c r="AB186" s="146">
        <v>0.56226711392579865</v>
      </c>
      <c r="AC186" s="147">
        <v>4.3235448434476869</v>
      </c>
      <c r="AD186" s="148">
        <v>27.72750410568694</v>
      </c>
      <c r="AE186" s="148">
        <v>38.130083934576895</v>
      </c>
      <c r="AF186" s="148">
        <v>65.857588040263835</v>
      </c>
      <c r="AG186" s="148">
        <v>42.102216207394314</v>
      </c>
      <c r="AH186" s="103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</row>
    <row r="187" spans="1:52" ht="14.45" customHeight="1">
      <c r="A187" s="118">
        <v>332</v>
      </c>
      <c r="B187" s="89" t="s">
        <v>294</v>
      </c>
      <c r="C187" s="89">
        <v>28</v>
      </c>
      <c r="D187" s="89" t="s">
        <v>16</v>
      </c>
      <c r="E187" s="89" t="s">
        <v>38</v>
      </c>
      <c r="F187" s="89" t="s">
        <v>711</v>
      </c>
      <c r="G187" s="89"/>
      <c r="H187" s="90" t="s">
        <v>374</v>
      </c>
      <c r="I187" s="89">
        <v>1</v>
      </c>
      <c r="J187" s="89"/>
      <c r="K187" s="89" t="s">
        <v>372</v>
      </c>
      <c r="L187" s="89"/>
      <c r="M187" s="89"/>
      <c r="N187" s="89"/>
      <c r="O187" s="119">
        <v>43998</v>
      </c>
      <c r="P187" s="89"/>
      <c r="Q187" s="89">
        <v>19.177885718656771</v>
      </c>
      <c r="R187" s="89"/>
      <c r="S187" s="145">
        <v>6.23</v>
      </c>
      <c r="T187" s="145">
        <v>5.69</v>
      </c>
      <c r="U187" s="145">
        <v>4.34</v>
      </c>
      <c r="V187" s="146">
        <v>0.25764888282201426</v>
      </c>
      <c r="W187" s="146">
        <v>560.18012354153768</v>
      </c>
      <c r="X187" s="146">
        <v>5.9294645517027449E-2</v>
      </c>
      <c r="Y187" s="146">
        <v>28.764816009940695</v>
      </c>
      <c r="Z187" s="146">
        <v>77.04629023017209</v>
      </c>
      <c r="AA187" s="146">
        <v>4.159697474355406</v>
      </c>
      <c r="AB187" s="146">
        <v>0.48644661960300728</v>
      </c>
      <c r="AC187" s="147">
        <v>0.57858816046737127</v>
      </c>
      <c r="AD187" s="148">
        <v>666.47767640125346</v>
      </c>
      <c r="AE187" s="148">
        <v>5.0552291631618189</v>
      </c>
      <c r="AF187" s="148">
        <v>671.53290556441527</v>
      </c>
      <c r="AG187" s="148">
        <v>99.247210505803437</v>
      </c>
      <c r="AH187" s="103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</row>
    <row r="188" spans="1:52" ht="14.45" customHeight="1">
      <c r="A188" s="118">
        <v>333</v>
      </c>
      <c r="B188" s="89" t="s">
        <v>294</v>
      </c>
      <c r="C188" s="89">
        <v>28</v>
      </c>
      <c r="D188" s="89" t="s">
        <v>16</v>
      </c>
      <c r="E188" s="89" t="s">
        <v>48</v>
      </c>
      <c r="F188" s="89" t="s">
        <v>717</v>
      </c>
      <c r="G188" s="89"/>
      <c r="H188" s="90" t="s">
        <v>375</v>
      </c>
      <c r="I188" s="89">
        <v>18</v>
      </c>
      <c r="J188" s="89" t="s">
        <v>376</v>
      </c>
      <c r="K188" s="89" t="s">
        <v>372</v>
      </c>
      <c r="L188" s="89"/>
      <c r="M188" s="89"/>
      <c r="N188" s="89"/>
      <c r="O188" s="119">
        <v>43998</v>
      </c>
      <c r="P188" s="89"/>
      <c r="Q188" s="89">
        <v>12.057124421781182</v>
      </c>
      <c r="R188" s="89"/>
      <c r="S188" s="145">
        <v>6.04</v>
      </c>
      <c r="T188" s="145">
        <v>5.52</v>
      </c>
      <c r="U188" s="145">
        <v>4.08</v>
      </c>
      <c r="V188" s="146">
        <v>0.25764888282201426</v>
      </c>
      <c r="W188" s="146">
        <v>414.89491961352832</v>
      </c>
      <c r="X188" s="146">
        <v>5.9294645517027449E-2</v>
      </c>
      <c r="Y188" s="146">
        <v>10.175334413704366</v>
      </c>
      <c r="Z188" s="146">
        <v>42.364155316563654</v>
      </c>
      <c r="AA188" s="146">
        <v>3.5329912426465646</v>
      </c>
      <c r="AB188" s="146">
        <v>0.33115293257950779</v>
      </c>
      <c r="AC188" s="147">
        <v>1.0906493168998961</v>
      </c>
      <c r="AD188" s="148">
        <v>467.76556227637587</v>
      </c>
      <c r="AE188" s="148">
        <v>4.9405840878855027</v>
      </c>
      <c r="AF188" s="148">
        <v>472.70614636426137</v>
      </c>
      <c r="AG188" s="148">
        <v>98.954829733887493</v>
      </c>
      <c r="AH188" s="103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</row>
    <row r="189" spans="1:52" ht="14.45" customHeight="1">
      <c r="A189" s="118">
        <v>334</v>
      </c>
      <c r="B189" s="89" t="s">
        <v>294</v>
      </c>
      <c r="C189" s="89">
        <v>28</v>
      </c>
      <c r="D189" s="89" t="s">
        <v>16</v>
      </c>
      <c r="E189" s="89" t="s">
        <v>1194</v>
      </c>
      <c r="F189" s="89" t="s">
        <v>722</v>
      </c>
      <c r="G189" s="89"/>
      <c r="H189" s="90" t="s">
        <v>378</v>
      </c>
      <c r="I189" s="89"/>
      <c r="J189" s="89" t="s">
        <v>379</v>
      </c>
      <c r="K189" s="89" t="s">
        <v>372</v>
      </c>
      <c r="L189" s="89"/>
      <c r="M189" s="89"/>
      <c r="N189" s="89"/>
      <c r="O189" s="119">
        <v>43998</v>
      </c>
      <c r="P189" s="89"/>
      <c r="Q189" s="89">
        <v>0.40144232054436074</v>
      </c>
      <c r="R189" s="89"/>
      <c r="S189" s="145">
        <v>4.53</v>
      </c>
      <c r="T189" s="145">
        <v>3.7</v>
      </c>
      <c r="U189" s="145">
        <v>3.6</v>
      </c>
      <c r="V189" s="146">
        <v>13.015313256584159</v>
      </c>
      <c r="W189" s="146">
        <v>22.186998570030806</v>
      </c>
      <c r="X189" s="146">
        <v>5.9294645517027449E-2</v>
      </c>
      <c r="Y189" s="146">
        <v>2.4445912137594239</v>
      </c>
      <c r="Z189" s="146">
        <v>6.7240906615579679</v>
      </c>
      <c r="AA189" s="146">
        <v>0.86803346487730659</v>
      </c>
      <c r="AB189" s="146">
        <v>0.66531951813342072</v>
      </c>
      <c r="AC189" s="147">
        <v>3.3589078769828458</v>
      </c>
      <c r="AD189" s="148">
        <v>32.020999963481621</v>
      </c>
      <c r="AE189" s="148">
        <v>17.30154924396134</v>
      </c>
      <c r="AF189" s="148">
        <v>49.322549207442961</v>
      </c>
      <c r="AG189" s="148">
        <v>64.921624040165256</v>
      </c>
      <c r="AH189" s="103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</row>
    <row r="190" spans="1:52" ht="14.45" customHeight="1">
      <c r="A190" s="118">
        <v>336</v>
      </c>
      <c r="B190" s="89" t="s">
        <v>294</v>
      </c>
      <c r="C190" s="89">
        <v>28</v>
      </c>
      <c r="D190" s="89" t="s">
        <v>13</v>
      </c>
      <c r="E190" s="89" t="s">
        <v>38</v>
      </c>
      <c r="F190" s="89" t="s">
        <v>707</v>
      </c>
      <c r="G190" s="89"/>
      <c r="H190" s="90" t="s">
        <v>381</v>
      </c>
      <c r="I190" s="89">
        <v>1.5</v>
      </c>
      <c r="J190" s="89"/>
      <c r="K190" s="89" t="s">
        <v>303</v>
      </c>
      <c r="L190" s="89" t="s">
        <v>380</v>
      </c>
      <c r="M190" s="89"/>
      <c r="N190" s="89"/>
      <c r="O190" s="119">
        <v>43998</v>
      </c>
      <c r="P190" s="89" t="s">
        <v>366</v>
      </c>
      <c r="Q190" s="89">
        <v>27.088993034544032</v>
      </c>
      <c r="R190" s="89"/>
      <c r="S190" s="145">
        <v>4.9800000000000004</v>
      </c>
      <c r="T190" s="145">
        <v>4.17</v>
      </c>
      <c r="U190" s="145">
        <v>3.63</v>
      </c>
      <c r="V190" s="146">
        <v>0.25764888282201426</v>
      </c>
      <c r="W190" s="146">
        <v>277.35665915490955</v>
      </c>
      <c r="X190" s="146">
        <v>5.9294645517027449E-2</v>
      </c>
      <c r="Y190" s="146">
        <v>16.03233289118943</v>
      </c>
      <c r="Z190" s="146">
        <v>42.159261955374653</v>
      </c>
      <c r="AA190" s="146">
        <v>14.472349366030523</v>
      </c>
      <c r="AB190" s="146">
        <v>0.83851304868895871</v>
      </c>
      <c r="AC190" s="147">
        <v>3.154021059182607</v>
      </c>
      <c r="AD190" s="148">
        <v>336.38676705016258</v>
      </c>
      <c r="AE190" s="148">
        <v>17.94331395355217</v>
      </c>
      <c r="AF190" s="148">
        <v>354.33008100371472</v>
      </c>
      <c r="AG190" s="148">
        <v>94.935989091661682</v>
      </c>
      <c r="AH190" s="103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</row>
    <row r="191" spans="1:52" ht="14.45" customHeight="1">
      <c r="A191" s="118">
        <v>337</v>
      </c>
      <c r="B191" s="89" t="s">
        <v>294</v>
      </c>
      <c r="C191" s="89">
        <v>28</v>
      </c>
      <c r="D191" s="89" t="s">
        <v>13</v>
      </c>
      <c r="E191" s="89" t="s">
        <v>40</v>
      </c>
      <c r="F191" s="89" t="s">
        <v>708</v>
      </c>
      <c r="G191" s="89"/>
      <c r="H191" s="90" t="s">
        <v>382</v>
      </c>
      <c r="I191" s="89">
        <v>1.5</v>
      </c>
      <c r="J191" s="89" t="s">
        <v>334</v>
      </c>
      <c r="K191" s="89" t="s">
        <v>303</v>
      </c>
      <c r="L191" s="89" t="s">
        <v>380</v>
      </c>
      <c r="M191" s="89"/>
      <c r="N191" s="89"/>
      <c r="O191" s="119">
        <v>43998</v>
      </c>
      <c r="P191" s="89"/>
      <c r="Q191" s="89">
        <v>9.9431587400690269</v>
      </c>
      <c r="R191" s="89"/>
      <c r="S191" s="145">
        <v>3.94</v>
      </c>
      <c r="T191" s="145">
        <v>3.19</v>
      </c>
      <c r="U191" s="145">
        <v>3.03</v>
      </c>
      <c r="V191" s="146">
        <v>33.146862649626058</v>
      </c>
      <c r="W191" s="146">
        <v>19.460325326738332</v>
      </c>
      <c r="X191" s="146">
        <v>3.057352191764668</v>
      </c>
      <c r="Y191" s="146">
        <v>4.8651172634875124</v>
      </c>
      <c r="Z191" s="146">
        <v>6.4947355863402834</v>
      </c>
      <c r="AA191" s="146">
        <v>0.53655840326257831</v>
      </c>
      <c r="AB191" s="146">
        <v>0.41099411107194422</v>
      </c>
      <c r="AC191" s="147">
        <v>12.667362812134757</v>
      </c>
      <c r="AD191" s="148">
        <v>31.231172287638071</v>
      </c>
      <c r="AE191" s="148">
        <v>49.408136056788052</v>
      </c>
      <c r="AF191" s="148">
        <v>80.639308344426126</v>
      </c>
      <c r="AG191" s="148">
        <v>38.729464486778184</v>
      </c>
      <c r="AH191" s="103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</row>
    <row r="192" spans="1:52" ht="14.45" customHeight="1">
      <c r="A192" s="118">
        <v>338</v>
      </c>
      <c r="B192" s="89" t="s">
        <v>294</v>
      </c>
      <c r="C192" s="89">
        <v>28</v>
      </c>
      <c r="D192" s="89" t="s">
        <v>13</v>
      </c>
      <c r="E192" s="89" t="s">
        <v>43</v>
      </c>
      <c r="F192" s="89" t="s">
        <v>710</v>
      </c>
      <c r="G192" s="89"/>
      <c r="H192" s="90" t="s">
        <v>383</v>
      </c>
      <c r="I192" s="89">
        <v>14</v>
      </c>
      <c r="J192" s="89" t="s">
        <v>359</v>
      </c>
      <c r="K192" s="89" t="s">
        <v>303</v>
      </c>
      <c r="L192" s="89" t="s">
        <v>380</v>
      </c>
      <c r="M192" s="89"/>
      <c r="N192" s="89"/>
      <c r="O192" s="119">
        <v>43998</v>
      </c>
      <c r="P192" s="89"/>
      <c r="Q192" s="89">
        <v>3.0076941594524373</v>
      </c>
      <c r="R192" s="89"/>
      <c r="S192" s="145">
        <v>3.82</v>
      </c>
      <c r="T192" s="145">
        <v>3.29</v>
      </c>
      <c r="U192" s="145">
        <v>3.31</v>
      </c>
      <c r="V192" s="146">
        <v>43.985383575389406</v>
      </c>
      <c r="W192" s="146">
        <v>3.3954530816886686</v>
      </c>
      <c r="X192" s="146">
        <v>2.3294471259919507</v>
      </c>
      <c r="Y192" s="146">
        <v>1.5119060599681631</v>
      </c>
      <c r="Z192" s="146">
        <v>1.6078209940512298</v>
      </c>
      <c r="AA192" s="146">
        <v>0.12088788205753882</v>
      </c>
      <c r="AB192" s="146">
        <v>0.42866800044548864</v>
      </c>
      <c r="AC192" s="147">
        <v>6.5945138412055933</v>
      </c>
      <c r="AD192" s="148">
        <v>6.9438481361535507</v>
      </c>
      <c r="AE192" s="148">
        <v>53.030232424644481</v>
      </c>
      <c r="AF192" s="148">
        <v>59.974080560798029</v>
      </c>
      <c r="AG192" s="148">
        <v>11.578081850065722</v>
      </c>
      <c r="AH192" s="103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</row>
    <row r="193" spans="1:52" ht="14.45" customHeight="1">
      <c r="A193" s="118">
        <v>339</v>
      </c>
      <c r="B193" s="89" t="s">
        <v>294</v>
      </c>
      <c r="C193" s="89">
        <v>28</v>
      </c>
      <c r="D193" s="89" t="s">
        <v>13</v>
      </c>
      <c r="E193" s="89" t="s">
        <v>134</v>
      </c>
      <c r="F193" s="89" t="s">
        <v>724</v>
      </c>
      <c r="G193" s="89"/>
      <c r="H193" s="90" t="s">
        <v>384</v>
      </c>
      <c r="I193" s="89"/>
      <c r="J193" s="89" t="s">
        <v>385</v>
      </c>
      <c r="K193" s="89" t="s">
        <v>303</v>
      </c>
      <c r="L193" s="89" t="s">
        <v>380</v>
      </c>
      <c r="M193" s="89"/>
      <c r="N193" s="89"/>
      <c r="O193" s="119">
        <v>43998</v>
      </c>
      <c r="P193" s="89"/>
      <c r="Q193" s="89">
        <v>1.2600979586641528</v>
      </c>
      <c r="R193" s="89"/>
      <c r="S193" s="145">
        <v>3.96</v>
      </c>
      <c r="T193" s="145">
        <v>3.56</v>
      </c>
      <c r="U193" s="145">
        <v>3.62</v>
      </c>
      <c r="V193" s="146">
        <v>30.845228762982323</v>
      </c>
      <c r="W193" s="146">
        <v>3.2610650275353987</v>
      </c>
      <c r="X193" s="146">
        <v>0.52536297509698371</v>
      </c>
      <c r="Y193" s="146">
        <v>1.2696018500244119</v>
      </c>
      <c r="Z193" s="146">
        <v>0.8994605767861199</v>
      </c>
      <c r="AA193" s="146">
        <v>7.6453136708053746E-2</v>
      </c>
      <c r="AB193" s="146">
        <v>0.56706488679621347</v>
      </c>
      <c r="AC193" s="147">
        <v>3.1688287432302547</v>
      </c>
      <c r="AD193" s="148">
        <v>5.9971923411421439</v>
      </c>
      <c r="AE193" s="148">
        <v>34.615873618017616</v>
      </c>
      <c r="AF193" s="148">
        <v>40.613065959159762</v>
      </c>
      <c r="AG193" s="148">
        <v>14.766657477110648</v>
      </c>
      <c r="AH193" s="10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</row>
    <row r="194" spans="1:52" ht="14.45" customHeight="1">
      <c r="A194" s="118">
        <v>341</v>
      </c>
      <c r="B194" s="89" t="s">
        <v>294</v>
      </c>
      <c r="C194" s="89">
        <v>30</v>
      </c>
      <c r="D194" s="89" t="s">
        <v>16</v>
      </c>
      <c r="E194" s="89" t="s">
        <v>38</v>
      </c>
      <c r="F194" s="89" t="s">
        <v>711</v>
      </c>
      <c r="G194" s="89"/>
      <c r="H194" s="90" t="s">
        <v>387</v>
      </c>
      <c r="I194" s="89">
        <v>1</v>
      </c>
      <c r="J194" s="89"/>
      <c r="K194" s="89" t="s">
        <v>386</v>
      </c>
      <c r="L194" s="89"/>
      <c r="M194" s="89"/>
      <c r="N194" s="89"/>
      <c r="O194" s="119">
        <v>43998</v>
      </c>
      <c r="P194" s="89"/>
      <c r="Q194" s="89">
        <v>23.793449677265119</v>
      </c>
      <c r="R194" s="89"/>
      <c r="S194" s="145">
        <v>5.29</v>
      </c>
      <c r="T194" s="145">
        <v>4.6100000000000003</v>
      </c>
      <c r="U194" s="145">
        <v>3.91</v>
      </c>
      <c r="V194" s="146">
        <v>0.25764888282201426</v>
      </c>
      <c r="W194" s="146">
        <v>421.019263332489</v>
      </c>
      <c r="X194" s="146">
        <v>5.9294645517027449E-2</v>
      </c>
      <c r="Y194" s="146">
        <v>26.757911203999484</v>
      </c>
      <c r="Z194" s="146">
        <v>55.037104630003071</v>
      </c>
      <c r="AA194" s="146">
        <v>15.409625294401613</v>
      </c>
      <c r="AB194" s="146">
        <v>0.56991139713860239</v>
      </c>
      <c r="AC194" s="147">
        <v>1.6345243267363094</v>
      </c>
      <c r="AD194" s="148">
        <v>503.38419056363011</v>
      </c>
      <c r="AE194" s="148">
        <v>17.361093149476964</v>
      </c>
      <c r="AF194" s="148">
        <v>520.74528371310703</v>
      </c>
      <c r="AG194" s="148">
        <v>96.666106503032367</v>
      </c>
      <c r="AH194" s="103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</row>
    <row r="195" spans="1:52" ht="14.45" customHeight="1">
      <c r="A195" s="118">
        <v>342</v>
      </c>
      <c r="B195" s="89" t="s">
        <v>294</v>
      </c>
      <c r="C195" s="89">
        <v>30</v>
      </c>
      <c r="D195" s="89" t="s">
        <v>16</v>
      </c>
      <c r="E195" s="89" t="s">
        <v>48</v>
      </c>
      <c r="F195" s="89" t="s">
        <v>717</v>
      </c>
      <c r="G195" s="89"/>
      <c r="H195" s="90" t="s">
        <v>388</v>
      </c>
      <c r="I195" s="89">
        <v>10.5</v>
      </c>
      <c r="J195" s="89" t="s">
        <v>307</v>
      </c>
      <c r="K195" s="89" t="s">
        <v>386</v>
      </c>
      <c r="L195" s="89"/>
      <c r="M195" s="89"/>
      <c r="N195" s="89"/>
      <c r="O195" s="119">
        <v>43998</v>
      </c>
      <c r="P195" s="89"/>
      <c r="Q195" s="89">
        <v>9.9849367179684769</v>
      </c>
      <c r="R195" s="89"/>
      <c r="S195" s="145">
        <v>4.09</v>
      </c>
      <c r="T195" s="145">
        <v>3.36</v>
      </c>
      <c r="U195" s="145">
        <v>3.25</v>
      </c>
      <c r="V195" s="146">
        <v>64.078704879319488</v>
      </c>
      <c r="W195" s="146">
        <v>11.600673782341287</v>
      </c>
      <c r="X195" s="146">
        <v>0.75949190388909538</v>
      </c>
      <c r="Y195" s="146">
        <v>2.2131717808277878</v>
      </c>
      <c r="Z195" s="146">
        <v>2.3867025279165652</v>
      </c>
      <c r="AA195" s="146">
        <v>1.0346713193980788</v>
      </c>
      <c r="AB195" s="146">
        <v>0.72606970026512918</v>
      </c>
      <c r="AC195" s="147">
        <v>7.572651864411994</v>
      </c>
      <c r="AD195" s="148">
        <v>16.926617791350768</v>
      </c>
      <c r="AE195" s="148">
        <v>73.445519967018654</v>
      </c>
      <c r="AF195" s="148">
        <v>90.372137758369419</v>
      </c>
      <c r="AG195" s="148">
        <v>18.729907481670903</v>
      </c>
      <c r="AH195" s="103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</row>
    <row r="196" spans="1:52" ht="14.45" customHeight="1">
      <c r="A196" s="118">
        <v>343</v>
      </c>
      <c r="B196" s="89" t="s">
        <v>294</v>
      </c>
      <c r="C196" s="89">
        <v>30</v>
      </c>
      <c r="D196" s="89" t="s">
        <v>16</v>
      </c>
      <c r="E196" s="89" t="s">
        <v>43</v>
      </c>
      <c r="F196" s="89" t="s">
        <v>713</v>
      </c>
      <c r="G196" s="89"/>
      <c r="H196" s="90" t="s">
        <v>389</v>
      </c>
      <c r="I196" s="89">
        <v>10</v>
      </c>
      <c r="J196" s="89" t="s">
        <v>390</v>
      </c>
      <c r="K196" s="89" t="s">
        <v>386</v>
      </c>
      <c r="L196" s="89"/>
      <c r="M196" s="89"/>
      <c r="N196" s="89"/>
      <c r="O196" s="119">
        <v>43998</v>
      </c>
      <c r="P196" s="89" t="s">
        <v>391</v>
      </c>
      <c r="Q196" s="89">
        <v>2.745625667898389</v>
      </c>
      <c r="R196" s="89"/>
      <c r="S196" s="89">
        <v>4.25</v>
      </c>
      <c r="T196" s="145">
        <v>3.88</v>
      </c>
      <c r="U196" s="145">
        <v>3.73</v>
      </c>
      <c r="V196" s="146">
        <v>19.105412885799218</v>
      </c>
      <c r="W196" s="146">
        <v>3.1237255592182049</v>
      </c>
      <c r="X196" s="146">
        <v>0.1821952272435419</v>
      </c>
      <c r="Y196" s="146">
        <v>1.3158042877670575</v>
      </c>
      <c r="Z196" s="146">
        <v>0.50332399762344582</v>
      </c>
      <c r="AA196" s="146">
        <v>0.42350490107515454</v>
      </c>
      <c r="AB196" s="146">
        <v>0.28006278722389299</v>
      </c>
      <c r="AC196" s="147">
        <v>2.4491410261786331</v>
      </c>
      <c r="AD196" s="148">
        <v>5.2229166318326019</v>
      </c>
      <c r="AE196" s="148">
        <v>22.16025404029655</v>
      </c>
      <c r="AF196" s="148">
        <v>27.383170672129154</v>
      </c>
      <c r="AG196" s="148">
        <v>19.073454620609496</v>
      </c>
      <c r="AH196" s="103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</row>
    <row r="197" spans="1:52" ht="14.45" customHeight="1">
      <c r="A197" s="118">
        <v>344</v>
      </c>
      <c r="B197" s="89" t="s">
        <v>294</v>
      </c>
      <c r="C197" s="89">
        <v>30</v>
      </c>
      <c r="D197" s="89" t="s">
        <v>16</v>
      </c>
      <c r="E197" s="89" t="s">
        <v>52</v>
      </c>
      <c r="F197" s="89" t="s">
        <v>722</v>
      </c>
      <c r="G197" s="89"/>
      <c r="H197" s="90" t="s">
        <v>392</v>
      </c>
      <c r="I197" s="89"/>
      <c r="J197" s="89" t="s">
        <v>393</v>
      </c>
      <c r="K197" s="89" t="s">
        <v>386</v>
      </c>
      <c r="L197" s="89"/>
      <c r="M197" s="89"/>
      <c r="N197" s="89"/>
      <c r="O197" s="119">
        <v>43998</v>
      </c>
      <c r="P197" s="89"/>
      <c r="Q197" s="89">
        <v>0.80162758504970766</v>
      </c>
      <c r="R197" s="89"/>
      <c r="S197" s="145">
        <v>4.2300000000000004</v>
      </c>
      <c r="T197" s="145">
        <v>3.69</v>
      </c>
      <c r="U197" s="145">
        <v>3.63</v>
      </c>
      <c r="V197" s="146">
        <v>20.286440210725104</v>
      </c>
      <c r="W197" s="146">
        <v>3.3613754722896196</v>
      </c>
      <c r="X197" s="146">
        <v>5.9294645517027449E-2</v>
      </c>
      <c r="Y197" s="146">
        <v>1.27177126992431</v>
      </c>
      <c r="Z197" s="146">
        <v>0.68954897755530753</v>
      </c>
      <c r="AA197" s="146">
        <v>0.66935027554234583</v>
      </c>
      <c r="AB197" s="146">
        <v>0.30268658845847113</v>
      </c>
      <c r="AC197" s="147">
        <v>3.1140483616071157</v>
      </c>
      <c r="AD197" s="148">
        <v>5.6253823082277075</v>
      </c>
      <c r="AE197" s="148">
        <v>24.129133493391592</v>
      </c>
      <c r="AF197" s="148">
        <v>29.754515801619299</v>
      </c>
      <c r="AG197" s="148">
        <v>18.905978325217994</v>
      </c>
      <c r="AH197" s="103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</row>
    <row r="198" spans="1:52" ht="14.45" customHeight="1">
      <c r="A198" s="118">
        <v>346</v>
      </c>
      <c r="B198" s="89" t="s">
        <v>294</v>
      </c>
      <c r="C198" s="89">
        <v>30</v>
      </c>
      <c r="D198" s="89" t="s">
        <v>13</v>
      </c>
      <c r="E198" s="89" t="s">
        <v>38</v>
      </c>
      <c r="F198" s="89" t="s">
        <v>707</v>
      </c>
      <c r="G198" s="89"/>
      <c r="H198" s="90" t="s">
        <v>396</v>
      </c>
      <c r="I198" s="89">
        <v>1.5</v>
      </c>
      <c r="J198" s="89"/>
      <c r="K198" s="89" t="s">
        <v>394</v>
      </c>
      <c r="L198" s="89" t="s">
        <v>304</v>
      </c>
      <c r="M198" s="89"/>
      <c r="N198" s="89"/>
      <c r="O198" s="119">
        <v>43998</v>
      </c>
      <c r="P198" s="89"/>
      <c r="Q198" s="89">
        <v>16.767671810977252</v>
      </c>
      <c r="R198" s="89"/>
      <c r="S198" s="145">
        <v>5.01</v>
      </c>
      <c r="T198" s="145">
        <v>4.49</v>
      </c>
      <c r="U198" s="145">
        <v>3.81</v>
      </c>
      <c r="V198" s="146">
        <v>0.94213608536979987</v>
      </c>
      <c r="W198" s="146">
        <v>254.468275890781</v>
      </c>
      <c r="X198" s="146">
        <v>5.9294645517027449E-2</v>
      </c>
      <c r="Y198" s="146">
        <v>13.102122400892643</v>
      </c>
      <c r="Z198" s="146">
        <v>29.750172460475412</v>
      </c>
      <c r="AA198" s="146">
        <v>24.07746598000594</v>
      </c>
      <c r="AB198" s="146">
        <v>0.673012998547589</v>
      </c>
      <c r="AC198" s="147">
        <v>2.0670450792127433</v>
      </c>
      <c r="AD198" s="148">
        <v>297.99358375069664</v>
      </c>
      <c r="AE198" s="148">
        <v>27.14594179010551</v>
      </c>
      <c r="AF198" s="148">
        <v>325.13952554080214</v>
      </c>
      <c r="AG198" s="148">
        <v>91.650986835588853</v>
      </c>
      <c r="AH198" s="103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</row>
    <row r="199" spans="1:52" ht="14.45" customHeight="1">
      <c r="A199" s="118">
        <v>347</v>
      </c>
      <c r="B199" s="89" t="s">
        <v>294</v>
      </c>
      <c r="C199" s="89">
        <v>30</v>
      </c>
      <c r="D199" s="89" t="s">
        <v>13</v>
      </c>
      <c r="E199" s="89" t="s">
        <v>40</v>
      </c>
      <c r="F199" s="89" t="s">
        <v>708</v>
      </c>
      <c r="G199" s="89" t="s">
        <v>125</v>
      </c>
      <c r="H199" s="90" t="s">
        <v>397</v>
      </c>
      <c r="I199" s="89">
        <v>3</v>
      </c>
      <c r="J199" s="89" t="s">
        <v>398</v>
      </c>
      <c r="K199" s="89" t="s">
        <v>394</v>
      </c>
      <c r="L199" s="89" t="s">
        <v>304</v>
      </c>
      <c r="M199" s="89"/>
      <c r="N199" s="89"/>
      <c r="O199" s="119">
        <v>43998</v>
      </c>
      <c r="P199" s="89"/>
      <c r="Q199" s="89">
        <v>6.8022057560664422</v>
      </c>
      <c r="R199" s="89"/>
      <c r="S199" s="145">
        <v>4.3</v>
      </c>
      <c r="T199" s="145">
        <v>3.62</v>
      </c>
      <c r="U199" s="145">
        <v>3.41</v>
      </c>
      <c r="V199" s="146">
        <v>30.713369711728397</v>
      </c>
      <c r="W199" s="146">
        <v>26.783188207989323</v>
      </c>
      <c r="X199" s="146">
        <v>5.9294645517027449E-2</v>
      </c>
      <c r="Y199" s="146">
        <v>3.6784043957514299</v>
      </c>
      <c r="Z199" s="146">
        <v>3.6176411243407207</v>
      </c>
      <c r="AA199" s="146">
        <v>14.103942480843138</v>
      </c>
      <c r="AB199" s="146">
        <v>0.27659841595716322</v>
      </c>
      <c r="AC199" s="147">
        <v>5.2259977069876724</v>
      </c>
      <c r="AD199" s="148">
        <v>34.355832144038629</v>
      </c>
      <c r="AE199" s="148">
        <v>50.102604545076233</v>
      </c>
      <c r="AF199" s="148">
        <v>84.458436689114862</v>
      </c>
      <c r="AG199" s="148">
        <v>40.677797850438388</v>
      </c>
      <c r="AH199" s="103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</row>
    <row r="200" spans="1:52" ht="14.45" customHeight="1">
      <c r="A200" s="118">
        <v>348</v>
      </c>
      <c r="B200" s="89" t="s">
        <v>294</v>
      </c>
      <c r="C200" s="89">
        <v>30</v>
      </c>
      <c r="D200" s="89" t="s">
        <v>13</v>
      </c>
      <c r="E200" s="89" t="s">
        <v>134</v>
      </c>
      <c r="F200" s="89" t="s">
        <v>724</v>
      </c>
      <c r="G200" s="89" t="s">
        <v>187</v>
      </c>
      <c r="H200" s="90" t="s">
        <v>399</v>
      </c>
      <c r="I200" s="89"/>
      <c r="J200" s="89" t="s">
        <v>400</v>
      </c>
      <c r="K200" s="89" t="s">
        <v>394</v>
      </c>
      <c r="L200" s="89" t="s">
        <v>304</v>
      </c>
      <c r="M200" s="89"/>
      <c r="N200" s="89"/>
      <c r="O200" s="119">
        <v>43998</v>
      </c>
      <c r="P200" s="89"/>
      <c r="Q200" s="89">
        <v>0.88223458441543912</v>
      </c>
      <c r="R200" s="89"/>
      <c r="S200" s="145">
        <v>4.22</v>
      </c>
      <c r="T200" s="145">
        <v>3.59</v>
      </c>
      <c r="U200" s="145">
        <v>3.58</v>
      </c>
      <c r="V200" s="146">
        <v>31.744190652983072</v>
      </c>
      <c r="W200" s="146">
        <v>4.8220592549220909</v>
      </c>
      <c r="X200" s="146">
        <v>5.9294645517027449E-2</v>
      </c>
      <c r="Y200" s="146">
        <v>1.7345715788107374</v>
      </c>
      <c r="Z200" s="146">
        <v>0.84810107841570248</v>
      </c>
      <c r="AA200" s="146">
        <v>1.6436792854304618</v>
      </c>
      <c r="AB200" s="146">
        <v>0.3011136764953885</v>
      </c>
      <c r="AC200" s="147">
        <v>3.488087712100818</v>
      </c>
      <c r="AD200" s="148">
        <v>7.7058455886439194</v>
      </c>
      <c r="AE200" s="148">
        <v>36.935252296031379</v>
      </c>
      <c r="AF200" s="148">
        <v>44.641097884675297</v>
      </c>
      <c r="AG200" s="148">
        <v>17.261774359920558</v>
      </c>
      <c r="AH200" s="103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</row>
    <row r="201" spans="1:52" ht="14.45" customHeight="1">
      <c r="A201" s="118">
        <v>350</v>
      </c>
      <c r="B201" s="89" t="s">
        <v>294</v>
      </c>
      <c r="C201" s="89">
        <v>31</v>
      </c>
      <c r="D201" s="89" t="s">
        <v>16</v>
      </c>
      <c r="E201" s="89" t="s">
        <v>38</v>
      </c>
      <c r="F201" s="89" t="s">
        <v>711</v>
      </c>
      <c r="G201" s="89"/>
      <c r="H201" s="90" t="s">
        <v>402</v>
      </c>
      <c r="I201" s="89">
        <v>1</v>
      </c>
      <c r="J201" s="89"/>
      <c r="K201" s="89" t="s">
        <v>401</v>
      </c>
      <c r="L201" s="89"/>
      <c r="M201" s="89"/>
      <c r="N201" s="89"/>
      <c r="O201" s="119">
        <v>43998</v>
      </c>
      <c r="P201" s="89"/>
      <c r="Q201" s="89">
        <v>19.953080518750216</v>
      </c>
      <c r="R201" s="89"/>
      <c r="S201" s="145">
        <v>5.51</v>
      </c>
      <c r="T201" s="145">
        <v>4.75</v>
      </c>
      <c r="U201" s="145">
        <v>3.91</v>
      </c>
      <c r="V201" s="146">
        <v>0.57837393481302313</v>
      </c>
      <c r="W201" s="146">
        <v>303.62416974089672</v>
      </c>
      <c r="X201" s="146">
        <v>5.9294645517027449E-2</v>
      </c>
      <c r="Y201" s="146">
        <v>15.843148788752599</v>
      </c>
      <c r="Z201" s="146">
        <v>55.384523094092962</v>
      </c>
      <c r="AA201" s="146">
        <v>22.924304927436861</v>
      </c>
      <c r="AB201" s="146">
        <v>0.56215334038903086</v>
      </c>
      <c r="AC201" s="147">
        <v>1.6333112377182755</v>
      </c>
      <c r="AD201" s="148">
        <v>375.41399496413135</v>
      </c>
      <c r="AE201" s="148">
        <v>25.195284745485186</v>
      </c>
      <c r="AF201" s="148">
        <v>400.60927970961654</v>
      </c>
      <c r="AG201" s="148">
        <v>93.710758581591492</v>
      </c>
      <c r="AH201" s="103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</row>
    <row r="202" spans="1:52" ht="14.45" customHeight="1">
      <c r="A202" s="118">
        <v>351</v>
      </c>
      <c r="B202" s="89" t="s">
        <v>294</v>
      </c>
      <c r="C202" s="89">
        <v>31</v>
      </c>
      <c r="D202" s="89" t="s">
        <v>16</v>
      </c>
      <c r="E202" s="89" t="s">
        <v>48</v>
      </c>
      <c r="F202" s="89" t="s">
        <v>717</v>
      </c>
      <c r="G202" s="89"/>
      <c r="H202" s="90" t="s">
        <v>403</v>
      </c>
      <c r="I202" s="89">
        <v>2</v>
      </c>
      <c r="J202" s="89" t="s">
        <v>404</v>
      </c>
      <c r="K202" s="89" t="s">
        <v>401</v>
      </c>
      <c r="L202" s="89"/>
      <c r="M202" s="89"/>
      <c r="N202" s="89"/>
      <c r="O202" s="119">
        <v>43998</v>
      </c>
      <c r="P202" s="89"/>
      <c r="Q202" s="89">
        <v>8.6654746423927165</v>
      </c>
      <c r="R202" s="89"/>
      <c r="S202" s="145">
        <v>4.6900000000000004</v>
      </c>
      <c r="T202" s="145">
        <v>3.78</v>
      </c>
      <c r="U202" s="145">
        <v>3.41</v>
      </c>
      <c r="V202" s="146">
        <v>20.830952078839527</v>
      </c>
      <c r="W202" s="146">
        <v>39.344862906930672</v>
      </c>
      <c r="X202" s="146">
        <v>0.14330312073230395</v>
      </c>
      <c r="Y202" s="146">
        <v>6.0132767040637969</v>
      </c>
      <c r="Z202" s="146">
        <v>9.6816861435324739</v>
      </c>
      <c r="AA202" s="146">
        <v>8.9457056605606233</v>
      </c>
      <c r="AB202" s="146">
        <v>0.41484117194815801</v>
      </c>
      <c r="AC202" s="147">
        <v>5.2379103184550768</v>
      </c>
      <c r="AD202" s="148">
        <v>55.454666926475106</v>
      </c>
      <c r="AE202" s="148">
        <v>35.157871178587534</v>
      </c>
      <c r="AF202" s="148">
        <v>90.61253810506264</v>
      </c>
      <c r="AG202" s="148">
        <v>61.199772223769969</v>
      </c>
      <c r="AH202" s="103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</row>
    <row r="203" spans="1:52" ht="14.45" customHeight="1">
      <c r="A203" s="118">
        <v>352</v>
      </c>
      <c r="B203" s="89" t="s">
        <v>294</v>
      </c>
      <c r="C203" s="89">
        <v>31</v>
      </c>
      <c r="D203" s="89" t="s">
        <v>16</v>
      </c>
      <c r="E203" s="89" t="s">
        <v>52</v>
      </c>
      <c r="F203" s="89" t="s">
        <v>722</v>
      </c>
      <c r="G203" s="89"/>
      <c r="H203" s="90" t="s">
        <v>405</v>
      </c>
      <c r="I203" s="89"/>
      <c r="J203" s="89" t="s">
        <v>325</v>
      </c>
      <c r="K203" s="89" t="s">
        <v>401</v>
      </c>
      <c r="L203" s="89"/>
      <c r="M203" s="89"/>
      <c r="N203" s="89"/>
      <c r="O203" s="119">
        <v>43998</v>
      </c>
      <c r="P203" s="89"/>
      <c r="Q203" s="89">
        <v>2.056269054629432</v>
      </c>
      <c r="R203" s="89"/>
      <c r="S203" s="145">
        <v>4.22</v>
      </c>
      <c r="T203" s="145">
        <v>3.61</v>
      </c>
      <c r="U203" s="145">
        <v>3.54</v>
      </c>
      <c r="V203" s="146">
        <v>31.249700963619258</v>
      </c>
      <c r="W203" s="146">
        <v>4.876110799965014</v>
      </c>
      <c r="X203" s="146">
        <v>5.9294645517027449E-2</v>
      </c>
      <c r="Y203" s="146">
        <v>1.4885979059571259</v>
      </c>
      <c r="Z203" s="146">
        <v>1.0331243814281894</v>
      </c>
      <c r="AA203" s="146">
        <v>1.6919182568476205</v>
      </c>
      <c r="AB203" s="146">
        <v>0.19067309266312257</v>
      </c>
      <c r="AC203" s="147">
        <v>3.8398791760759217</v>
      </c>
      <c r="AD203" s="148">
        <v>7.5885061800134519</v>
      </c>
      <c r="AE203" s="148">
        <v>36.840793042059829</v>
      </c>
      <c r="AF203" s="148">
        <v>44.429299222073283</v>
      </c>
      <c r="AG203" s="148">
        <v>17.079959200084218</v>
      </c>
      <c r="AH203" s="1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</row>
    <row r="204" spans="1:52" ht="14.45" customHeight="1">
      <c r="A204" s="118">
        <v>354</v>
      </c>
      <c r="B204" s="89" t="s">
        <v>294</v>
      </c>
      <c r="C204" s="89">
        <v>31</v>
      </c>
      <c r="D204" s="89" t="s">
        <v>13</v>
      </c>
      <c r="E204" s="89" t="s">
        <v>38</v>
      </c>
      <c r="F204" s="89" t="s">
        <v>707</v>
      </c>
      <c r="G204" s="89"/>
      <c r="H204" s="90" t="s">
        <v>406</v>
      </c>
      <c r="I204" s="89">
        <v>2</v>
      </c>
      <c r="J204" s="89"/>
      <c r="K204" s="89" t="s">
        <v>303</v>
      </c>
      <c r="L204" s="89" t="s">
        <v>380</v>
      </c>
      <c r="M204" s="89"/>
      <c r="N204" s="89"/>
      <c r="O204" s="119">
        <v>43998</v>
      </c>
      <c r="P204" s="89"/>
      <c r="Q204" s="89">
        <v>21.765112007829153</v>
      </c>
      <c r="R204" s="89"/>
      <c r="S204" s="145">
        <v>4.6900000000000004</v>
      </c>
      <c r="T204" s="145">
        <v>4.04</v>
      </c>
      <c r="U204" s="145">
        <v>3.54</v>
      </c>
      <c r="V204" s="146">
        <v>1.1534135615835672</v>
      </c>
      <c r="W204" s="146">
        <v>198.10353930106064</v>
      </c>
      <c r="X204" s="146">
        <v>5.9294645517027449E-2</v>
      </c>
      <c r="Y204" s="146">
        <v>16.038627745939507</v>
      </c>
      <c r="Z204" s="146">
        <v>25.287622843828942</v>
      </c>
      <c r="AA204" s="146">
        <v>30.12237243762193</v>
      </c>
      <c r="AB204" s="146">
        <v>0.68418621597986917</v>
      </c>
      <c r="AC204" s="147">
        <v>3.8887566532477278</v>
      </c>
      <c r="AD204" s="148">
        <v>240.11397610680899</v>
      </c>
      <c r="AE204" s="148">
        <v>35.223837297970249</v>
      </c>
      <c r="AF204" s="148">
        <v>275.33781340477924</v>
      </c>
      <c r="AG204" s="148">
        <v>87.207046913608252</v>
      </c>
      <c r="AH204" s="103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</row>
    <row r="205" spans="1:52" ht="14.45" customHeight="1">
      <c r="A205" s="118">
        <v>355</v>
      </c>
      <c r="B205" s="89" t="s">
        <v>294</v>
      </c>
      <c r="C205" s="89">
        <v>31</v>
      </c>
      <c r="D205" s="89" t="s">
        <v>13</v>
      </c>
      <c r="E205" s="89" t="s">
        <v>40</v>
      </c>
      <c r="F205" s="89" t="s">
        <v>708</v>
      </c>
      <c r="G205" s="89"/>
      <c r="H205" s="90" t="s">
        <v>407</v>
      </c>
      <c r="I205" s="89">
        <v>2</v>
      </c>
      <c r="J205" s="89"/>
      <c r="K205" s="89" t="s">
        <v>303</v>
      </c>
      <c r="L205" s="89" t="s">
        <v>380</v>
      </c>
      <c r="M205" s="89"/>
      <c r="N205" s="89"/>
      <c r="O205" s="119">
        <v>43998</v>
      </c>
      <c r="P205" s="89"/>
      <c r="Q205" s="89">
        <v>7.7151270381114321</v>
      </c>
      <c r="R205" s="89"/>
      <c r="S205" s="145">
        <v>3.96</v>
      </c>
      <c r="T205" s="145">
        <v>3.36</v>
      </c>
      <c r="U205" s="145">
        <v>3.13</v>
      </c>
      <c r="V205" s="146">
        <v>29.532190501897002</v>
      </c>
      <c r="W205" s="146">
        <v>39.105742520817188</v>
      </c>
      <c r="X205" s="146">
        <v>1.0893414813857725</v>
      </c>
      <c r="Y205" s="146">
        <v>4.1996179111848493</v>
      </c>
      <c r="Z205" s="146">
        <v>5.4840029830745571</v>
      </c>
      <c r="AA205" s="146">
        <v>4.1897226384035902</v>
      </c>
      <c r="AB205" s="146">
        <v>0.16323586260252559</v>
      </c>
      <c r="AC205" s="147">
        <v>10.047920761973236</v>
      </c>
      <c r="AD205" s="148">
        <v>48.95259927767912</v>
      </c>
      <c r="AE205" s="148">
        <v>44.859175383659604</v>
      </c>
      <c r="AF205" s="148">
        <v>93.811774661338717</v>
      </c>
      <c r="AG205" s="148">
        <v>52.181721808801086</v>
      </c>
      <c r="AH205" s="103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</row>
    <row r="206" spans="1:52" ht="14.45" customHeight="1">
      <c r="A206" s="118">
        <v>356</v>
      </c>
      <c r="B206" s="89" t="s">
        <v>294</v>
      </c>
      <c r="C206" s="89">
        <v>31</v>
      </c>
      <c r="D206" s="89" t="s">
        <v>13</v>
      </c>
      <c r="E206" s="89" t="s">
        <v>43</v>
      </c>
      <c r="F206" s="89" t="s">
        <v>710</v>
      </c>
      <c r="G206" s="89" t="s">
        <v>80</v>
      </c>
      <c r="H206" s="90" t="s">
        <v>408</v>
      </c>
      <c r="I206" s="89">
        <v>22</v>
      </c>
      <c r="J206" s="89" t="s">
        <v>369</v>
      </c>
      <c r="K206" s="89" t="s">
        <v>303</v>
      </c>
      <c r="L206" s="89" t="s">
        <v>380</v>
      </c>
      <c r="M206" s="89"/>
      <c r="N206" s="89"/>
      <c r="O206" s="119">
        <v>43998</v>
      </c>
      <c r="P206" s="89" t="s">
        <v>391</v>
      </c>
      <c r="Q206" s="89">
        <v>1.5740631280293174</v>
      </c>
      <c r="R206" s="89"/>
      <c r="S206" s="145">
        <v>4.0199999999999996</v>
      </c>
      <c r="T206" s="145">
        <v>3.51</v>
      </c>
      <c r="U206" s="145">
        <v>3.53</v>
      </c>
      <c r="V206" s="146">
        <v>37.335749461557612</v>
      </c>
      <c r="W206" s="146">
        <v>5.4632166802514419</v>
      </c>
      <c r="X206" s="146">
        <v>1.0202328531062483</v>
      </c>
      <c r="Y206" s="146">
        <v>2.0537676984592048</v>
      </c>
      <c r="Z206" s="146">
        <v>0.96406785477062096</v>
      </c>
      <c r="AA206" s="146">
        <v>0.24640697541594153</v>
      </c>
      <c r="AB206" s="146">
        <v>0.31500198499593773</v>
      </c>
      <c r="AC206" s="147">
        <v>3.9229748342521349</v>
      </c>
      <c r="AD206" s="148">
        <v>8.7960542184772059</v>
      </c>
      <c r="AE206" s="148">
        <v>42.525364124331944</v>
      </c>
      <c r="AF206" s="148">
        <v>51.321418342809153</v>
      </c>
      <c r="AG206" s="148">
        <v>17.139148726799863</v>
      </c>
      <c r="AH206" s="103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</row>
    <row r="207" spans="1:52" ht="14.45" customHeight="1">
      <c r="A207" s="118">
        <v>357</v>
      </c>
      <c r="B207" s="89" t="s">
        <v>294</v>
      </c>
      <c r="C207" s="89">
        <v>31</v>
      </c>
      <c r="D207" s="89" t="s">
        <v>13</v>
      </c>
      <c r="E207" s="89" t="s">
        <v>52</v>
      </c>
      <c r="F207" s="89" t="s">
        <v>723</v>
      </c>
      <c r="G207" s="89"/>
      <c r="H207" s="90" t="s">
        <v>409</v>
      </c>
      <c r="I207" s="89"/>
      <c r="J207" s="89" t="s">
        <v>410</v>
      </c>
      <c r="K207" s="89" t="s">
        <v>303</v>
      </c>
      <c r="L207" s="89" t="s">
        <v>380</v>
      </c>
      <c r="M207" s="89"/>
      <c r="N207" s="89"/>
      <c r="O207" s="119">
        <v>43998</v>
      </c>
      <c r="P207" s="89"/>
      <c r="Q207" s="89"/>
      <c r="R207" s="89"/>
      <c r="S207" s="89"/>
      <c r="T207" s="89"/>
      <c r="U207" s="89"/>
      <c r="V207" s="89"/>
      <c r="W207" s="89"/>
      <c r="X207" s="89"/>
      <c r="Y207" s="89"/>
      <c r="Z207" s="89"/>
      <c r="AA207" s="89"/>
      <c r="AB207" s="89"/>
      <c r="AC207" s="89"/>
      <c r="AD207" s="89"/>
      <c r="AE207" s="89"/>
      <c r="AF207" s="89"/>
      <c r="AG207" s="89"/>
      <c r="AH207" s="103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</row>
    <row r="208" spans="1:52" ht="14.45" customHeight="1">
      <c r="A208" s="118">
        <v>359</v>
      </c>
      <c r="B208" s="89" t="s">
        <v>294</v>
      </c>
      <c r="C208" s="89">
        <v>32</v>
      </c>
      <c r="D208" s="89" t="s">
        <v>16</v>
      </c>
      <c r="E208" s="89" t="s">
        <v>38</v>
      </c>
      <c r="F208" s="89" t="s">
        <v>711</v>
      </c>
      <c r="G208" s="89"/>
      <c r="H208" s="90" t="s">
        <v>412</v>
      </c>
      <c r="I208" s="89">
        <v>2</v>
      </c>
      <c r="J208" s="89"/>
      <c r="K208" s="89" t="s">
        <v>411</v>
      </c>
      <c r="L208" s="89"/>
      <c r="M208" s="89"/>
      <c r="N208" s="89"/>
      <c r="O208" s="119">
        <v>43998</v>
      </c>
      <c r="P208" s="89"/>
      <c r="Q208" s="89">
        <v>23.249399062142885</v>
      </c>
      <c r="R208" s="89"/>
      <c r="S208" s="145">
        <v>5.57</v>
      </c>
      <c r="T208" s="145">
        <v>4.95</v>
      </c>
      <c r="U208" s="145">
        <v>4.01</v>
      </c>
      <c r="V208" s="146">
        <v>0.25764888282201426</v>
      </c>
      <c r="W208" s="146">
        <v>363.93958324862331</v>
      </c>
      <c r="X208" s="146">
        <v>5.9294645517027449E-2</v>
      </c>
      <c r="Y208" s="146">
        <v>16.208643622355368</v>
      </c>
      <c r="Z208" s="146">
        <v>62.329567513805387</v>
      </c>
      <c r="AA208" s="146">
        <v>15.841048207680497</v>
      </c>
      <c r="AB208" s="146">
        <v>0.86910685671944288</v>
      </c>
      <c r="AC208" s="147">
        <v>1.2892325730436114</v>
      </c>
      <c r="AD208" s="148">
        <v>443.34690124150347</v>
      </c>
      <c r="AE208" s="148">
        <v>17.447224309063152</v>
      </c>
      <c r="AF208" s="148">
        <v>460.7941255505666</v>
      </c>
      <c r="AG208" s="148">
        <v>96.213661732727857</v>
      </c>
      <c r="AH208" s="103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</row>
    <row r="209" spans="1:52" ht="14.45" customHeight="1">
      <c r="A209" s="118">
        <v>360</v>
      </c>
      <c r="B209" s="89" t="s">
        <v>294</v>
      </c>
      <c r="C209" s="89">
        <v>32</v>
      </c>
      <c r="D209" s="89" t="s">
        <v>16</v>
      </c>
      <c r="E209" s="89" t="s">
        <v>48</v>
      </c>
      <c r="F209" s="89" t="s">
        <v>717</v>
      </c>
      <c r="G209" s="89"/>
      <c r="H209" s="90" t="s">
        <v>413</v>
      </c>
      <c r="I209" s="89">
        <v>13</v>
      </c>
      <c r="J209" s="89" t="s">
        <v>307</v>
      </c>
      <c r="K209" s="89" t="s">
        <v>411</v>
      </c>
      <c r="L209" s="89"/>
      <c r="M209" s="89"/>
      <c r="N209" s="89"/>
      <c r="O209" s="119">
        <v>43998</v>
      </c>
      <c r="P209" s="89"/>
      <c r="Q209" s="89">
        <v>10.225988357254838</v>
      </c>
      <c r="R209" s="89"/>
      <c r="S209" s="145">
        <v>4.92</v>
      </c>
      <c r="T209" s="145">
        <v>3.95</v>
      </c>
      <c r="U209" s="145">
        <v>3.51</v>
      </c>
      <c r="V209" s="146">
        <v>43.97604410927795</v>
      </c>
      <c r="W209" s="146">
        <v>90.036082354587322</v>
      </c>
      <c r="X209" s="146">
        <v>5.9294645517027449E-2</v>
      </c>
      <c r="Y209" s="146">
        <v>2.0333488419755503</v>
      </c>
      <c r="Z209" s="146">
        <v>6.5276307549304695</v>
      </c>
      <c r="AA209" s="146">
        <v>8.5346808602774633</v>
      </c>
      <c r="AB209" s="146">
        <v>0.58722308967625025</v>
      </c>
      <c r="AC209" s="147">
        <v>4.1052253236988649</v>
      </c>
      <c r="AD209" s="148">
        <v>99.184285041169602</v>
      </c>
      <c r="AE209" s="148">
        <v>56.675244938771307</v>
      </c>
      <c r="AF209" s="148">
        <v>155.8595299799409</v>
      </c>
      <c r="AG209" s="148">
        <v>63.636971735982137</v>
      </c>
      <c r="AH209" s="103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</row>
    <row r="210" spans="1:52" ht="14.45" customHeight="1">
      <c r="A210" s="118">
        <v>361</v>
      </c>
      <c r="B210" s="89" t="s">
        <v>294</v>
      </c>
      <c r="C210" s="89">
        <v>32</v>
      </c>
      <c r="D210" s="89" t="s">
        <v>16</v>
      </c>
      <c r="E210" s="89" t="s">
        <v>52</v>
      </c>
      <c r="F210" s="89" t="s">
        <v>722</v>
      </c>
      <c r="G210" s="89"/>
      <c r="H210" s="90" t="s">
        <v>414</v>
      </c>
      <c r="I210" s="89"/>
      <c r="J210" s="89" t="s">
        <v>400</v>
      </c>
      <c r="K210" s="89" t="s">
        <v>411</v>
      </c>
      <c r="L210" s="89"/>
      <c r="M210" s="89"/>
      <c r="N210" s="89"/>
      <c r="O210" s="119">
        <v>43998</v>
      </c>
      <c r="P210" s="89"/>
      <c r="Q210" s="89">
        <v>0.63615675611774403</v>
      </c>
      <c r="R210" s="89"/>
      <c r="S210" s="145">
        <v>4.95</v>
      </c>
      <c r="T210" s="145">
        <v>4.01</v>
      </c>
      <c r="U210" s="145">
        <v>3.73</v>
      </c>
      <c r="V210" s="146">
        <v>7.1839162488702453</v>
      </c>
      <c r="W210" s="146">
        <v>11.398838976816876</v>
      </c>
      <c r="X210" s="146">
        <v>5.9294645517027449E-2</v>
      </c>
      <c r="Y210" s="146">
        <v>1.1269018573710272</v>
      </c>
      <c r="Z210" s="146">
        <v>1.2844176048988412</v>
      </c>
      <c r="AA210" s="146">
        <v>1.013687296798468</v>
      </c>
      <c r="AB210" s="146">
        <v>0.40193168213811731</v>
      </c>
      <c r="AC210" s="147">
        <v>2.4790475887901349</v>
      </c>
      <c r="AD210" s="148">
        <v>14.212090121224863</v>
      </c>
      <c r="AE210" s="148">
        <v>10.735945779975875</v>
      </c>
      <c r="AF210" s="148">
        <v>24.94803590120074</v>
      </c>
      <c r="AG210" s="148">
        <v>56.966769558564089</v>
      </c>
      <c r="AH210" s="103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</row>
    <row r="211" spans="1:52" ht="14.45" customHeight="1">
      <c r="A211" s="118">
        <v>363</v>
      </c>
      <c r="B211" s="89" t="s">
        <v>294</v>
      </c>
      <c r="C211" s="89">
        <v>32</v>
      </c>
      <c r="D211" s="89" t="s">
        <v>13</v>
      </c>
      <c r="E211" s="89" t="s">
        <v>38</v>
      </c>
      <c r="F211" s="89" t="s">
        <v>707</v>
      </c>
      <c r="G211" s="89"/>
      <c r="H211" s="90" t="s">
        <v>416</v>
      </c>
      <c r="I211" s="89">
        <v>2</v>
      </c>
      <c r="J211" s="89"/>
      <c r="K211" s="89" t="s">
        <v>411</v>
      </c>
      <c r="L211" s="89"/>
      <c r="M211" s="89"/>
      <c r="N211" s="89"/>
      <c r="O211" s="119">
        <v>43998</v>
      </c>
      <c r="P211" s="89"/>
      <c r="Q211" s="89">
        <v>21.001622268858871</v>
      </c>
      <c r="R211" s="89"/>
      <c r="S211" s="145">
        <v>5.0999999999999996</v>
      </c>
      <c r="T211" s="145">
        <v>4.4000000000000004</v>
      </c>
      <c r="U211" s="145">
        <v>3.76</v>
      </c>
      <c r="V211" s="146">
        <v>0.25764888282201426</v>
      </c>
      <c r="W211" s="146">
        <v>254.20757565491527</v>
      </c>
      <c r="X211" s="146">
        <v>5.9294645517027449E-2</v>
      </c>
      <c r="Y211" s="146">
        <v>20.100684834930316</v>
      </c>
      <c r="Z211" s="146">
        <v>51.377088047142799</v>
      </c>
      <c r="AA211" s="146">
        <v>24.686727745309618</v>
      </c>
      <c r="AB211" s="146">
        <v>0.76727284416836128</v>
      </c>
      <c r="AC211" s="147">
        <v>2.3268958127994659</v>
      </c>
      <c r="AD211" s="148">
        <v>326.45262138115675</v>
      </c>
      <c r="AE211" s="148">
        <v>27.330567086448127</v>
      </c>
      <c r="AF211" s="148">
        <v>353.78318846760487</v>
      </c>
      <c r="AG211" s="148">
        <v>92.274769413202137</v>
      </c>
      <c r="AH211" s="103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</row>
    <row r="212" spans="1:52" ht="14.45" customHeight="1">
      <c r="A212" s="118">
        <v>364</v>
      </c>
      <c r="B212" s="89" t="s">
        <v>294</v>
      </c>
      <c r="C212" s="89">
        <v>32</v>
      </c>
      <c r="D212" s="89" t="s">
        <v>13</v>
      </c>
      <c r="E212" s="89" t="s">
        <v>40</v>
      </c>
      <c r="F212" s="89" t="s">
        <v>708</v>
      </c>
      <c r="G212" s="89"/>
      <c r="H212" s="90" t="s">
        <v>417</v>
      </c>
      <c r="I212" s="89">
        <v>1.5</v>
      </c>
      <c r="J212" s="89"/>
      <c r="K212" s="89" t="s">
        <v>411</v>
      </c>
      <c r="L212" s="89"/>
      <c r="M212" s="89"/>
      <c r="N212" s="89"/>
      <c r="O212" s="119">
        <v>43998</v>
      </c>
      <c r="P212" s="89"/>
      <c r="Q212" s="89">
        <v>8.5399649020919863</v>
      </c>
      <c r="R212" s="89"/>
      <c r="S212" s="145">
        <v>4.08</v>
      </c>
      <c r="T212" s="145">
        <v>3.34</v>
      </c>
      <c r="U212" s="145">
        <v>3.13</v>
      </c>
      <c r="V212" s="146">
        <v>25.570015701012359</v>
      </c>
      <c r="W212" s="146">
        <v>22.64671103128671</v>
      </c>
      <c r="X212" s="146">
        <v>1.2339205341637181</v>
      </c>
      <c r="Y212" s="146">
        <v>7.9441821431600177</v>
      </c>
      <c r="Z212" s="146">
        <v>11.540659819696998</v>
      </c>
      <c r="AA212" s="146">
        <v>6.2889017980152326</v>
      </c>
      <c r="AB212" s="146">
        <v>0.30073816284642568</v>
      </c>
      <c r="AC212" s="147">
        <v>10.050431634323756</v>
      </c>
      <c r="AD212" s="148">
        <v>42.432291156990154</v>
      </c>
      <c r="AE212" s="148">
        <v>43.143269667515071</v>
      </c>
      <c r="AF212" s="148">
        <v>85.575560824505231</v>
      </c>
      <c r="AG212" s="148">
        <v>49.58459021262918</v>
      </c>
      <c r="AH212" s="103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</row>
    <row r="213" spans="1:52" ht="14.45" customHeight="1">
      <c r="A213" s="118">
        <v>365</v>
      </c>
      <c r="B213" s="89" t="s">
        <v>294</v>
      </c>
      <c r="C213" s="89">
        <v>32</v>
      </c>
      <c r="D213" s="89" t="s">
        <v>13</v>
      </c>
      <c r="E213" s="89" t="s">
        <v>43</v>
      </c>
      <c r="F213" s="89" t="s">
        <v>710</v>
      </c>
      <c r="G213" s="89" t="s">
        <v>80</v>
      </c>
      <c r="H213" s="90" t="s">
        <v>418</v>
      </c>
      <c r="I213" s="89">
        <v>15</v>
      </c>
      <c r="J213" s="89" t="s">
        <v>404</v>
      </c>
      <c r="K213" s="89" t="s">
        <v>411</v>
      </c>
      <c r="L213" s="89"/>
      <c r="M213" s="89"/>
      <c r="N213" s="89"/>
      <c r="O213" s="119">
        <v>43998</v>
      </c>
      <c r="P213" s="89" t="s">
        <v>391</v>
      </c>
      <c r="Q213" s="89">
        <v>1.4045496543699947</v>
      </c>
      <c r="R213" s="89"/>
      <c r="S213" s="145">
        <v>4.24</v>
      </c>
      <c r="T213" s="145">
        <v>3.61</v>
      </c>
      <c r="U213" s="145">
        <v>3.59</v>
      </c>
      <c r="V213" s="146">
        <v>26.42518025556058</v>
      </c>
      <c r="W213" s="146">
        <v>3.23838841657318</v>
      </c>
      <c r="X213" s="146">
        <v>5.9294645517027449E-2</v>
      </c>
      <c r="Y213" s="146">
        <v>1.9476167946659373</v>
      </c>
      <c r="Z213" s="146">
        <v>1.4079092535529238</v>
      </c>
      <c r="AA213" s="146">
        <v>1.303011136769969</v>
      </c>
      <c r="AB213" s="146">
        <v>0.22649097387680181</v>
      </c>
      <c r="AC213" s="147">
        <v>3.4148214425622716</v>
      </c>
      <c r="AD213" s="148">
        <v>6.8204054386688426</v>
      </c>
      <c r="AE213" s="148">
        <v>31.202307480409846</v>
      </c>
      <c r="AF213" s="148">
        <v>38.022712919078685</v>
      </c>
      <c r="AG213" s="148">
        <v>17.937713842734674</v>
      </c>
      <c r="AH213" s="10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</row>
    <row r="214" spans="1:52" ht="14.45" customHeight="1">
      <c r="A214" s="118">
        <v>366</v>
      </c>
      <c r="B214" s="89" t="s">
        <v>294</v>
      </c>
      <c r="C214" s="89">
        <v>32</v>
      </c>
      <c r="D214" s="89" t="s">
        <v>13</v>
      </c>
      <c r="E214" s="89" t="s">
        <v>52</v>
      </c>
      <c r="F214" s="89" t="s">
        <v>723</v>
      </c>
      <c r="G214" s="89"/>
      <c r="H214" s="90" t="s">
        <v>419</v>
      </c>
      <c r="I214" s="89"/>
      <c r="J214" s="89" t="s">
        <v>390</v>
      </c>
      <c r="K214" s="89" t="s">
        <v>411</v>
      </c>
      <c r="L214" s="89"/>
      <c r="M214" s="89"/>
      <c r="N214" s="89"/>
      <c r="O214" s="119">
        <v>43998</v>
      </c>
      <c r="P214" s="89" t="s">
        <v>366</v>
      </c>
      <c r="Q214" s="89"/>
      <c r="R214" s="89"/>
      <c r="S214" s="89"/>
      <c r="T214" s="89"/>
      <c r="U214" s="89"/>
      <c r="V214" s="89"/>
      <c r="W214" s="89"/>
      <c r="X214" s="89"/>
      <c r="Y214" s="89"/>
      <c r="Z214" s="89"/>
      <c r="AA214" s="89"/>
      <c r="AB214" s="89"/>
      <c r="AC214" s="89"/>
      <c r="AD214" s="89"/>
      <c r="AE214" s="89"/>
      <c r="AF214" s="89"/>
      <c r="AG214" s="89"/>
      <c r="AH214" s="103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</row>
    <row r="215" spans="1:52" ht="14.45" customHeight="1">
      <c r="A215" s="118">
        <v>368</v>
      </c>
      <c r="B215" s="89" t="s">
        <v>294</v>
      </c>
      <c r="C215" s="89">
        <v>33</v>
      </c>
      <c r="D215" s="89" t="s">
        <v>16</v>
      </c>
      <c r="E215" s="89" t="s">
        <v>38</v>
      </c>
      <c r="F215" s="89" t="s">
        <v>711</v>
      </c>
      <c r="G215" s="89"/>
      <c r="H215" s="90" t="s">
        <v>422</v>
      </c>
      <c r="I215" s="89">
        <v>0.5</v>
      </c>
      <c r="J215" s="89"/>
      <c r="K215" s="89" t="s">
        <v>420</v>
      </c>
      <c r="L215" s="89"/>
      <c r="M215" s="89"/>
      <c r="N215" s="89"/>
      <c r="O215" s="119">
        <v>43998</v>
      </c>
      <c r="P215" s="89"/>
      <c r="Q215" s="89">
        <v>14.129800164539157</v>
      </c>
      <c r="R215" s="89"/>
      <c r="S215" s="145">
        <v>5.67</v>
      </c>
      <c r="T215" s="145">
        <v>5.0199999999999996</v>
      </c>
      <c r="U215" s="145">
        <v>4.07</v>
      </c>
      <c r="V215" s="146">
        <v>0.25764888282201426</v>
      </c>
      <c r="W215" s="146">
        <v>181.38007440121629</v>
      </c>
      <c r="X215" s="146">
        <v>5.9294645517027449E-2</v>
      </c>
      <c r="Y215" s="146">
        <v>15.995824532491673</v>
      </c>
      <c r="Z215" s="146">
        <v>36.354937311198277</v>
      </c>
      <c r="AA215" s="146">
        <v>11.597912127159182</v>
      </c>
      <c r="AB215" s="146">
        <v>0.67832316916377688</v>
      </c>
      <c r="AC215" s="147">
        <v>1.1171008723660416</v>
      </c>
      <c r="AD215" s="148">
        <v>234.40915941407002</v>
      </c>
      <c r="AE215" s="148">
        <v>13.031956527864265</v>
      </c>
      <c r="AF215" s="148">
        <v>247.44111594193427</v>
      </c>
      <c r="AG215" s="148">
        <v>94.733309992458004</v>
      </c>
      <c r="AH215" s="103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</row>
    <row r="216" spans="1:52" ht="14.45" customHeight="1">
      <c r="A216" s="118">
        <v>369</v>
      </c>
      <c r="B216" s="89" t="s">
        <v>294</v>
      </c>
      <c r="C216" s="89">
        <v>33</v>
      </c>
      <c r="D216" s="89" t="s">
        <v>16</v>
      </c>
      <c r="E216" s="89" t="s">
        <v>48</v>
      </c>
      <c r="F216" s="89" t="s">
        <v>717</v>
      </c>
      <c r="G216" s="89"/>
      <c r="H216" s="90" t="s">
        <v>423</v>
      </c>
      <c r="I216" s="89">
        <v>17</v>
      </c>
      <c r="J216" s="89" t="s">
        <v>424</v>
      </c>
      <c r="K216" s="89" t="s">
        <v>420</v>
      </c>
      <c r="L216" s="89"/>
      <c r="M216" s="89"/>
      <c r="N216" s="89"/>
      <c r="O216" s="119">
        <v>43998</v>
      </c>
      <c r="P216" s="89"/>
      <c r="Q216" s="89">
        <v>6.4935328812929578</v>
      </c>
      <c r="R216" s="89"/>
      <c r="S216" s="145">
        <v>5.21</v>
      </c>
      <c r="T216" s="145">
        <v>4.37</v>
      </c>
      <c r="U216" s="145">
        <v>3.76</v>
      </c>
      <c r="V216" s="146">
        <v>15.237291863835711</v>
      </c>
      <c r="W216" s="146">
        <v>55.539552081948543</v>
      </c>
      <c r="X216" s="146">
        <v>5.9294645517027449E-2</v>
      </c>
      <c r="Y216" s="146">
        <v>3.7546664255809032</v>
      </c>
      <c r="Z216" s="146">
        <v>4.0557695138558651</v>
      </c>
      <c r="AA216" s="146">
        <v>6.7123154398759519</v>
      </c>
      <c r="AB216" s="146">
        <v>0.7622034146325124</v>
      </c>
      <c r="AC216" s="147">
        <v>2.2866516033592847</v>
      </c>
      <c r="AD216" s="148">
        <v>64.112191436017824</v>
      </c>
      <c r="AE216" s="148">
        <v>24.295553552587975</v>
      </c>
      <c r="AF216" s="148">
        <v>88.407744988605799</v>
      </c>
      <c r="AG216" s="148">
        <v>72.518749849666179</v>
      </c>
      <c r="AH216" s="103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</row>
    <row r="217" spans="1:52" ht="14.45" customHeight="1">
      <c r="A217" s="118">
        <v>370</v>
      </c>
      <c r="B217" s="89" t="s">
        <v>294</v>
      </c>
      <c r="C217" s="89">
        <v>33</v>
      </c>
      <c r="D217" s="89" t="s">
        <v>16</v>
      </c>
      <c r="E217" s="89" t="s">
        <v>52</v>
      </c>
      <c r="F217" s="89" t="s">
        <v>722</v>
      </c>
      <c r="G217" s="89"/>
      <c r="H217" s="90" t="s">
        <v>425</v>
      </c>
      <c r="I217" s="89"/>
      <c r="J217" s="149" t="s">
        <v>426</v>
      </c>
      <c r="K217" s="89" t="s">
        <v>420</v>
      </c>
      <c r="L217" s="89"/>
      <c r="M217" s="89"/>
      <c r="N217" s="89"/>
      <c r="O217" s="119">
        <v>43998</v>
      </c>
      <c r="P217" s="89"/>
      <c r="Q217" s="89">
        <v>0.41953926960210902</v>
      </c>
      <c r="R217" s="89"/>
      <c r="S217" s="145">
        <v>6.04</v>
      </c>
      <c r="T217" s="145">
        <v>4.95</v>
      </c>
      <c r="U217" s="145">
        <v>3.93</v>
      </c>
      <c r="V217" s="146">
        <v>0.25764888282201426</v>
      </c>
      <c r="W217" s="146">
        <v>23.730046213968734</v>
      </c>
      <c r="X217" s="146">
        <v>5.9294645517027449E-2</v>
      </c>
      <c r="Y217" s="146">
        <v>2.6592374674100996</v>
      </c>
      <c r="Z217" s="146">
        <v>3.7315715211980502</v>
      </c>
      <c r="AA217" s="146">
        <v>0.36173642560472136</v>
      </c>
      <c r="AB217" s="146">
        <v>0.28442163327761033</v>
      </c>
      <c r="AC217" s="147">
        <v>1.5589727414562888</v>
      </c>
      <c r="AD217" s="148">
        <v>30.405276835854494</v>
      </c>
      <c r="AE217" s="148">
        <v>2.237652695400052</v>
      </c>
      <c r="AF217" s="148">
        <v>32.642929531254545</v>
      </c>
      <c r="AG217" s="148">
        <v>93.145061648778878</v>
      </c>
      <c r="AH217" s="103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</row>
    <row r="218" spans="1:52" ht="14.45" customHeight="1">
      <c r="A218" s="118">
        <v>372</v>
      </c>
      <c r="B218" s="89" t="s">
        <v>294</v>
      </c>
      <c r="C218" s="89">
        <v>33</v>
      </c>
      <c r="D218" s="89" t="s">
        <v>13</v>
      </c>
      <c r="E218" s="89" t="s">
        <v>38</v>
      </c>
      <c r="F218" s="89" t="s">
        <v>707</v>
      </c>
      <c r="G218" s="89"/>
      <c r="H218" s="90" t="s">
        <v>428</v>
      </c>
      <c r="I218" s="89">
        <v>1</v>
      </c>
      <c r="J218" s="89"/>
      <c r="K218" s="89" t="s">
        <v>420</v>
      </c>
      <c r="L218" s="89" t="s">
        <v>318</v>
      </c>
      <c r="M218" s="89"/>
      <c r="N218" s="89"/>
      <c r="O218" s="119">
        <v>43998</v>
      </c>
      <c r="P218" s="89"/>
      <c r="Q218" s="89">
        <v>22.275873938652186</v>
      </c>
      <c r="R218" s="89"/>
      <c r="S218" s="145">
        <v>5.0599999999999996</v>
      </c>
      <c r="T218" s="145">
        <v>4.42</v>
      </c>
      <c r="U218" s="145">
        <v>3.82</v>
      </c>
      <c r="V218" s="146">
        <v>0.89691202126431679</v>
      </c>
      <c r="W218" s="146">
        <v>212.33401878206544</v>
      </c>
      <c r="X218" s="146">
        <v>5.9294645517027449E-2</v>
      </c>
      <c r="Y218" s="146">
        <v>15.912160105250319</v>
      </c>
      <c r="Z218" s="146">
        <v>40.956769744524038</v>
      </c>
      <c r="AA218" s="146">
        <v>30.850686829314927</v>
      </c>
      <c r="AB218" s="146">
        <v>1.0365499343263853</v>
      </c>
      <c r="AC218" s="147">
        <v>2.0190434311128977</v>
      </c>
      <c r="AD218" s="148">
        <v>270.23949856616616</v>
      </c>
      <c r="AE218" s="148">
        <v>33.82593692720917</v>
      </c>
      <c r="AF218" s="148">
        <v>304.06543549337533</v>
      </c>
      <c r="AG218" s="148">
        <v>88.87544160607294</v>
      </c>
      <c r="AH218" s="103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</row>
    <row r="219" spans="1:52" ht="14.45" customHeight="1">
      <c r="A219" s="118">
        <v>373</v>
      </c>
      <c r="B219" s="89" t="s">
        <v>294</v>
      </c>
      <c r="C219" s="89">
        <v>33</v>
      </c>
      <c r="D219" s="89" t="s">
        <v>13</v>
      </c>
      <c r="E219" s="89" t="s">
        <v>40</v>
      </c>
      <c r="F219" s="89" t="s">
        <v>708</v>
      </c>
      <c r="G219" s="89"/>
      <c r="H219" s="90" t="s">
        <v>429</v>
      </c>
      <c r="I219" s="89">
        <v>2</v>
      </c>
      <c r="J219" s="89" t="s">
        <v>430</v>
      </c>
      <c r="K219" s="89" t="s">
        <v>420</v>
      </c>
      <c r="L219" s="89" t="s">
        <v>318</v>
      </c>
      <c r="M219" s="89"/>
      <c r="N219" s="89"/>
      <c r="O219" s="119">
        <v>43998</v>
      </c>
      <c r="P219" s="89"/>
      <c r="Q219" s="89">
        <v>5.154566171831747</v>
      </c>
      <c r="R219" s="89"/>
      <c r="S219" s="145">
        <v>3.97</v>
      </c>
      <c r="T219" s="145">
        <v>3.4</v>
      </c>
      <c r="U219" s="145">
        <v>3.26</v>
      </c>
      <c r="V219" s="146">
        <v>34.207142450835399</v>
      </c>
      <c r="W219" s="146">
        <v>21.060837471256942</v>
      </c>
      <c r="X219" s="146">
        <v>2.4417036624687554</v>
      </c>
      <c r="Y219" s="146">
        <v>3.0053531013400385</v>
      </c>
      <c r="Z219" s="146">
        <v>4.3490111579318009</v>
      </c>
      <c r="AA219" s="146">
        <v>2.1432325527817646</v>
      </c>
      <c r="AB219" s="146">
        <v>0.45059086154538458</v>
      </c>
      <c r="AC219" s="147">
        <v>7.4223761420244792</v>
      </c>
      <c r="AD219" s="148">
        <v>28.865792592074168</v>
      </c>
      <c r="AE219" s="148">
        <v>46.214454808110389</v>
      </c>
      <c r="AF219" s="148">
        <v>75.080247400184561</v>
      </c>
      <c r="AG219" s="148">
        <v>38.446586940792649</v>
      </c>
      <c r="AH219" s="103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</row>
    <row r="220" spans="1:52" ht="14.45" customHeight="1">
      <c r="A220" s="118">
        <v>374</v>
      </c>
      <c r="B220" s="89" t="s">
        <v>294</v>
      </c>
      <c r="C220" s="89">
        <v>33</v>
      </c>
      <c r="D220" s="89" t="s">
        <v>13</v>
      </c>
      <c r="E220" s="89" t="s">
        <v>52</v>
      </c>
      <c r="F220" s="89" t="s">
        <v>723</v>
      </c>
      <c r="G220" s="89"/>
      <c r="H220" s="90" t="s">
        <v>431</v>
      </c>
      <c r="I220" s="89"/>
      <c r="J220" s="89" t="s">
        <v>348</v>
      </c>
      <c r="K220" s="89" t="s">
        <v>420</v>
      </c>
      <c r="L220" s="89" t="s">
        <v>318</v>
      </c>
      <c r="M220" s="89"/>
      <c r="N220" s="89"/>
      <c r="O220" s="119">
        <v>43998</v>
      </c>
      <c r="P220" s="89"/>
      <c r="Q220" s="89">
        <v>1.9900478814164477</v>
      </c>
      <c r="R220" s="89"/>
      <c r="S220" s="145">
        <v>4.03</v>
      </c>
      <c r="T220" s="145">
        <v>3.45</v>
      </c>
      <c r="U220" s="145">
        <v>3.43</v>
      </c>
      <c r="V220" s="146">
        <v>29.530168495121536</v>
      </c>
      <c r="W220" s="146">
        <v>5.7765045988825854</v>
      </c>
      <c r="X220" s="146">
        <v>1.5016913866954249</v>
      </c>
      <c r="Y220" s="146">
        <v>1.3334989647210709</v>
      </c>
      <c r="Z220" s="146">
        <v>1.1785037211518257</v>
      </c>
      <c r="AA220" s="146">
        <v>0.35406314561846092</v>
      </c>
      <c r="AB220" s="146">
        <v>0.46402729185457309</v>
      </c>
      <c r="AC220" s="147">
        <v>4.9869811319997996</v>
      </c>
      <c r="AD220" s="148">
        <v>8.7525345766100546</v>
      </c>
      <c r="AE220" s="148">
        <v>36.372904159435222</v>
      </c>
      <c r="AF220" s="148">
        <v>45.125438736045275</v>
      </c>
      <c r="AG220" s="148">
        <v>19.396009926477923</v>
      </c>
      <c r="AH220" s="103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</row>
    <row r="221" spans="1:52" s="51" customFormat="1" ht="14.45" customHeight="1">
      <c r="A221" s="121">
        <v>376</v>
      </c>
      <c r="B221" s="105" t="s">
        <v>432</v>
      </c>
      <c r="C221" s="105">
        <v>3</v>
      </c>
      <c r="D221" s="105" t="s">
        <v>13</v>
      </c>
      <c r="E221" s="105" t="s">
        <v>38</v>
      </c>
      <c r="F221" s="105" t="s">
        <v>707</v>
      </c>
      <c r="G221" s="105"/>
      <c r="H221" s="90" t="s">
        <v>435</v>
      </c>
      <c r="I221" s="105">
        <v>2.5</v>
      </c>
      <c r="J221" s="105"/>
      <c r="K221" s="105" t="s">
        <v>433</v>
      </c>
      <c r="L221" s="105" t="s">
        <v>380</v>
      </c>
      <c r="M221" s="105"/>
      <c r="N221" s="105"/>
      <c r="O221" s="105" t="s">
        <v>434</v>
      </c>
      <c r="P221" s="105"/>
      <c r="Q221" s="89">
        <v>22.304476552710657</v>
      </c>
      <c r="R221" s="105"/>
      <c r="S221" s="89">
        <v>4.5</v>
      </c>
      <c r="T221" s="89">
        <v>3.5</v>
      </c>
      <c r="U221" s="89">
        <v>3.16</v>
      </c>
      <c r="V221" s="120">
        <v>19.101453848909188</v>
      </c>
      <c r="W221" s="120">
        <v>105.35907279359968</v>
      </c>
      <c r="X221" s="120">
        <v>4.1002275301960669</v>
      </c>
      <c r="Y221" s="120">
        <v>9.3730695190217794</v>
      </c>
      <c r="Z221" s="120">
        <v>16.445974363939843</v>
      </c>
      <c r="AA221" s="120">
        <v>9.1886065933053551</v>
      </c>
      <c r="AB221" s="120">
        <v>1.0993857648652587</v>
      </c>
      <c r="AC221" s="147">
        <v>9.3843871898566995</v>
      </c>
      <c r="AD221" s="107">
        <v>132.27750244142655</v>
      </c>
      <c r="AE221" s="107">
        <v>41.7746751622673</v>
      </c>
      <c r="AF221" s="107">
        <v>174.05217760369385</v>
      </c>
      <c r="AG221" s="107">
        <v>75.998763280407971</v>
      </c>
      <c r="AH221" s="106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</row>
    <row r="222" spans="1:52" ht="14.45" customHeight="1">
      <c r="A222" s="118">
        <v>377</v>
      </c>
      <c r="B222" s="89" t="s">
        <v>432</v>
      </c>
      <c r="C222" s="89">
        <v>3</v>
      </c>
      <c r="D222" s="89" t="s">
        <v>13</v>
      </c>
      <c r="E222" s="89" t="s">
        <v>40</v>
      </c>
      <c r="F222" s="89" t="s">
        <v>708</v>
      </c>
      <c r="G222" s="89"/>
      <c r="H222" s="90" t="s">
        <v>436</v>
      </c>
      <c r="I222" s="89">
        <v>6</v>
      </c>
      <c r="J222" s="89" t="s">
        <v>79</v>
      </c>
      <c r="K222" s="89" t="s">
        <v>433</v>
      </c>
      <c r="L222" s="89" t="s">
        <v>380</v>
      </c>
      <c r="M222" s="89"/>
      <c r="N222" s="89"/>
      <c r="O222" s="89" t="s">
        <v>434</v>
      </c>
      <c r="P222" s="89"/>
      <c r="Q222" s="89">
        <v>5.4466892004732568</v>
      </c>
      <c r="R222" s="89"/>
      <c r="S222" s="89">
        <v>4.04</v>
      </c>
      <c r="T222" s="89">
        <v>3.28</v>
      </c>
      <c r="U222" s="89">
        <v>3.27</v>
      </c>
      <c r="V222" s="120">
        <v>49.394753555173935</v>
      </c>
      <c r="W222" s="120">
        <v>11.911963939647631</v>
      </c>
      <c r="X222" s="120">
        <v>3.4356058643621168</v>
      </c>
      <c r="Y222" s="120">
        <v>2.3453014037015447</v>
      </c>
      <c r="Z222" s="120">
        <v>2.770803379063751</v>
      </c>
      <c r="AA222" s="120">
        <v>1.0018406685347967</v>
      </c>
      <c r="AB222" s="120">
        <v>1.4609060352917553</v>
      </c>
      <c r="AC222" s="147">
        <v>7.2432805858930021</v>
      </c>
      <c r="AD222" s="107">
        <v>18.488974757704682</v>
      </c>
      <c r="AE222" s="107">
        <v>61.075480673963852</v>
      </c>
      <c r="AF222" s="107">
        <v>79.564455431668534</v>
      </c>
      <c r="AG222" s="107">
        <v>23.237731795428886</v>
      </c>
      <c r="AH222" s="103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</row>
    <row r="223" spans="1:52" ht="14.45" customHeight="1">
      <c r="A223" s="118">
        <v>378</v>
      </c>
      <c r="B223" s="89" t="s">
        <v>432</v>
      </c>
      <c r="C223" s="89">
        <v>3</v>
      </c>
      <c r="D223" s="89" t="s">
        <v>13</v>
      </c>
      <c r="E223" s="89" t="s">
        <v>43</v>
      </c>
      <c r="F223" s="89" t="s">
        <v>710</v>
      </c>
      <c r="G223" s="89" t="s">
        <v>80</v>
      </c>
      <c r="H223" s="90" t="s">
        <v>437</v>
      </c>
      <c r="I223" s="89"/>
      <c r="J223" s="89" t="s">
        <v>438</v>
      </c>
      <c r="K223" s="89" t="s">
        <v>433</v>
      </c>
      <c r="L223" s="89" t="s">
        <v>380</v>
      </c>
      <c r="M223" s="89"/>
      <c r="N223" s="89"/>
      <c r="O223" s="89" t="s">
        <v>434</v>
      </c>
      <c r="P223" s="89"/>
      <c r="Q223" s="89">
        <v>1.0971496886790599</v>
      </c>
      <c r="R223" s="89"/>
      <c r="S223" s="89">
        <v>4.71</v>
      </c>
      <c r="T223" s="89">
        <v>4</v>
      </c>
      <c r="U223" s="89">
        <v>3.91</v>
      </c>
      <c r="V223" s="120">
        <v>16.548938024765675</v>
      </c>
      <c r="W223" s="120">
        <v>2.9005548356096171</v>
      </c>
      <c r="X223" s="120">
        <v>5.9294645517027449E-2</v>
      </c>
      <c r="Y223" s="120">
        <v>0.64173676265023361</v>
      </c>
      <c r="Z223" s="120">
        <v>0.42984334774456406</v>
      </c>
      <c r="AA223" s="120">
        <v>0.2346980156073116</v>
      </c>
      <c r="AB223" s="120">
        <v>0.7497955112196808</v>
      </c>
      <c r="AC223" s="147">
        <v>1.5783428875837462</v>
      </c>
      <c r="AD223" s="107">
        <v>4.7219304572240954</v>
      </c>
      <c r="AE223" s="107">
        <v>18.421273573473762</v>
      </c>
      <c r="AF223" s="107">
        <v>23.143204030697859</v>
      </c>
      <c r="AG223" s="107">
        <v>20.403097388593132</v>
      </c>
      <c r="AH223" s="10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</row>
    <row r="224" spans="1:52" ht="14.45" customHeight="1">
      <c r="A224" s="118">
        <v>380</v>
      </c>
      <c r="B224" s="89" t="s">
        <v>432</v>
      </c>
      <c r="C224" s="89">
        <v>3</v>
      </c>
      <c r="D224" s="89" t="s">
        <v>16</v>
      </c>
      <c r="E224" s="89" t="s">
        <v>38</v>
      </c>
      <c r="F224" s="89" t="s">
        <v>711</v>
      </c>
      <c r="G224" s="89"/>
      <c r="H224" s="90" t="s">
        <v>439</v>
      </c>
      <c r="I224" s="89">
        <v>0.5</v>
      </c>
      <c r="J224" s="89"/>
      <c r="K224" s="89" t="s">
        <v>433</v>
      </c>
      <c r="L224" s="89"/>
      <c r="M224" s="89"/>
      <c r="N224" s="89"/>
      <c r="O224" s="89" t="s">
        <v>434</v>
      </c>
      <c r="P224" s="89"/>
      <c r="Q224" s="89">
        <v>21.663363262508039</v>
      </c>
      <c r="R224" s="89"/>
      <c r="S224" s="89">
        <v>4.88</v>
      </c>
      <c r="T224" s="89">
        <v>4.08</v>
      </c>
      <c r="U224" s="89">
        <v>3.61</v>
      </c>
      <c r="V224" s="120">
        <v>6.3627571672710364</v>
      </c>
      <c r="W224" s="120">
        <v>210.18142478880674</v>
      </c>
      <c r="X224" s="120">
        <v>0.12562873364148772</v>
      </c>
      <c r="Y224" s="120">
        <v>12.256317564296491</v>
      </c>
      <c r="Z224" s="120">
        <v>25.72077323540714</v>
      </c>
      <c r="AA224" s="120">
        <v>11.793160324654968</v>
      </c>
      <c r="AB224" s="120">
        <v>1.1198977681549847</v>
      </c>
      <c r="AC224" s="147">
        <v>3.2984973030659246</v>
      </c>
      <c r="AD224" s="107">
        <v>249.27841335666534</v>
      </c>
      <c r="AE224" s="107">
        <v>21.580043528633418</v>
      </c>
      <c r="AF224" s="107">
        <v>270.85845688529878</v>
      </c>
      <c r="AG224" s="107">
        <v>92.032723003449732</v>
      </c>
      <c r="AH224" s="103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</row>
    <row r="225" spans="1:52" ht="14.45" customHeight="1">
      <c r="A225" s="118">
        <v>381</v>
      </c>
      <c r="B225" s="89" t="s">
        <v>432</v>
      </c>
      <c r="C225" s="89">
        <v>3</v>
      </c>
      <c r="D225" s="89" t="s">
        <v>16</v>
      </c>
      <c r="E225" s="89" t="s">
        <v>48</v>
      </c>
      <c r="F225" s="89" t="s">
        <v>717</v>
      </c>
      <c r="G225" s="89"/>
      <c r="H225" s="90" t="s">
        <v>440</v>
      </c>
      <c r="I225" s="89">
        <v>1.5</v>
      </c>
      <c r="J225" s="89"/>
      <c r="K225" s="89" t="s">
        <v>433</v>
      </c>
      <c r="L225" s="89"/>
      <c r="M225" s="89"/>
      <c r="N225" s="89"/>
      <c r="O225" s="89" t="s">
        <v>434</v>
      </c>
      <c r="P225" s="89" t="s">
        <v>441</v>
      </c>
      <c r="Q225" s="89">
        <v>9.54104178990222</v>
      </c>
      <c r="R225" s="89"/>
      <c r="S225" s="89">
        <v>4.68</v>
      </c>
      <c r="T225" s="89">
        <v>3.95</v>
      </c>
      <c r="U225" s="89">
        <v>3.63</v>
      </c>
      <c r="V225" s="120">
        <v>25.449426130439502</v>
      </c>
      <c r="W225" s="120">
        <v>84.66466551414959</v>
      </c>
      <c r="X225" s="120">
        <v>0.29805823702712203</v>
      </c>
      <c r="Y225" s="120">
        <v>3.3522045639881788</v>
      </c>
      <c r="Z225" s="120">
        <v>8.172602389174914</v>
      </c>
      <c r="AA225" s="120">
        <v>4.0129570383707067</v>
      </c>
      <c r="AB225" s="120">
        <v>1.2654320662529326</v>
      </c>
      <c r="AC225" s="147">
        <v>3.1091819162267766</v>
      </c>
      <c r="AD225" s="107">
        <v>97.45490453356561</v>
      </c>
      <c r="AE225" s="107">
        <v>32.869623322064108</v>
      </c>
      <c r="AF225" s="107">
        <v>130.32452785562973</v>
      </c>
      <c r="AG225" s="107">
        <v>74.778636176241307</v>
      </c>
      <c r="AH225" s="103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</row>
    <row r="226" spans="1:52" ht="14.45" customHeight="1">
      <c r="A226" s="118">
        <v>382</v>
      </c>
      <c r="B226" s="89" t="s">
        <v>432</v>
      </c>
      <c r="C226" s="89">
        <v>3</v>
      </c>
      <c r="D226" s="89" t="s">
        <v>16</v>
      </c>
      <c r="E226" s="89" t="s">
        <v>43</v>
      </c>
      <c r="F226" s="89" t="s">
        <v>713</v>
      </c>
      <c r="G226" s="89"/>
      <c r="H226" s="90" t="s">
        <v>442</v>
      </c>
      <c r="I226" s="89">
        <v>23</v>
      </c>
      <c r="J226" s="89" t="s">
        <v>116</v>
      </c>
      <c r="K226" s="89" t="s">
        <v>433</v>
      </c>
      <c r="L226" s="89"/>
      <c r="M226" s="89"/>
      <c r="N226" s="89"/>
      <c r="O226" s="89" t="s">
        <v>434</v>
      </c>
      <c r="P226" s="89"/>
      <c r="Q226" s="89">
        <v>0.50578599360641074</v>
      </c>
      <c r="R226" s="89"/>
      <c r="S226" s="89">
        <v>5.33</v>
      </c>
      <c r="T226" s="89">
        <v>4.29</v>
      </c>
      <c r="U226" s="89">
        <v>3.81</v>
      </c>
      <c r="V226" s="120">
        <v>3.7142825905029935</v>
      </c>
      <c r="W226" s="120">
        <v>44.567875835171002</v>
      </c>
      <c r="X226" s="120">
        <v>5.9294645517027449E-2</v>
      </c>
      <c r="Y226" s="120">
        <v>1.5474930106167664</v>
      </c>
      <c r="Z226" s="120">
        <v>12.546536431997879</v>
      </c>
      <c r="AA226" s="120">
        <v>0.83824222208604771</v>
      </c>
      <c r="AB226" s="120">
        <v>0.81423153062038622</v>
      </c>
      <c r="AC226" s="147">
        <v>2.064134558370728</v>
      </c>
      <c r="AD226" s="107">
        <v>59.476136808406039</v>
      </c>
      <c r="AE226" s="107">
        <v>6.6759540164767959</v>
      </c>
      <c r="AF226" s="107">
        <v>66.152090824882833</v>
      </c>
      <c r="AG226" s="107">
        <v>89.908173826055901</v>
      </c>
      <c r="AH226" s="103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</row>
    <row r="227" spans="1:52" ht="14.45" customHeight="1">
      <c r="A227" s="118">
        <v>384</v>
      </c>
      <c r="B227" s="89" t="s">
        <v>432</v>
      </c>
      <c r="C227" s="89">
        <v>4</v>
      </c>
      <c r="D227" s="89" t="s">
        <v>13</v>
      </c>
      <c r="E227" s="89" t="s">
        <v>38</v>
      </c>
      <c r="F227" s="89" t="s">
        <v>707</v>
      </c>
      <c r="G227" s="89"/>
      <c r="H227" s="90" t="s">
        <v>443</v>
      </c>
      <c r="I227" s="89">
        <v>2</v>
      </c>
      <c r="J227" s="89"/>
      <c r="K227" s="89" t="s">
        <v>433</v>
      </c>
      <c r="L227" s="89" t="s">
        <v>380</v>
      </c>
      <c r="M227" s="89"/>
      <c r="N227" s="89"/>
      <c r="O227" s="89" t="s">
        <v>434</v>
      </c>
      <c r="P227" s="89"/>
      <c r="Q227" s="89">
        <v>18.155088100597684</v>
      </c>
      <c r="R227" s="89"/>
      <c r="S227" s="89">
        <v>4.34</v>
      </c>
      <c r="T227" s="89">
        <v>3.45</v>
      </c>
      <c r="U227" s="89">
        <v>3.17</v>
      </c>
      <c r="V227" s="120">
        <v>23.507804129595389</v>
      </c>
      <c r="W227" s="120">
        <v>72.305925164651384</v>
      </c>
      <c r="X227" s="120">
        <v>3.6533156004257012</v>
      </c>
      <c r="Y227" s="120">
        <v>10.70687222624756</v>
      </c>
      <c r="Z227" s="120">
        <v>15.366953236497809</v>
      </c>
      <c r="AA227" s="120">
        <v>5.3304829443117372</v>
      </c>
      <c r="AB227" s="120">
        <v>0.94288832720823013</v>
      </c>
      <c r="AC227" s="147">
        <v>9.1662791545770332</v>
      </c>
      <c r="AD227" s="107">
        <v>99.322638954604969</v>
      </c>
      <c r="AE227" s="107">
        <v>41.657881828909865</v>
      </c>
      <c r="AF227" s="107">
        <v>140.98052078351483</v>
      </c>
      <c r="AG227" s="107">
        <v>70.451320794254713</v>
      </c>
      <c r="AH227" s="103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</row>
    <row r="228" spans="1:52" ht="14.45" customHeight="1">
      <c r="A228" s="118">
        <v>385</v>
      </c>
      <c r="B228" s="89" t="s">
        <v>432</v>
      </c>
      <c r="C228" s="89">
        <v>4</v>
      </c>
      <c r="D228" s="89" t="s">
        <v>13</v>
      </c>
      <c r="E228" s="89" t="s">
        <v>40</v>
      </c>
      <c r="F228" s="89" t="s">
        <v>708</v>
      </c>
      <c r="G228" s="89" t="s">
        <v>125</v>
      </c>
      <c r="H228" s="90" t="s">
        <v>444</v>
      </c>
      <c r="I228" s="89">
        <v>10</v>
      </c>
      <c r="J228" s="89" t="s">
        <v>445</v>
      </c>
      <c r="K228" s="89" t="s">
        <v>433</v>
      </c>
      <c r="L228" s="89" t="s">
        <v>380</v>
      </c>
      <c r="M228" s="89"/>
      <c r="N228" s="89"/>
      <c r="O228" s="89" t="s">
        <v>434</v>
      </c>
      <c r="P228" s="89"/>
      <c r="Q228" s="89">
        <v>4.6899250615949635</v>
      </c>
      <c r="R228" s="89"/>
      <c r="S228" s="89">
        <v>4.1100000000000003</v>
      </c>
      <c r="T228" s="89">
        <v>3.39</v>
      </c>
      <c r="U228" s="89">
        <v>3.43</v>
      </c>
      <c r="V228" s="120">
        <v>47.15870604639084</v>
      </c>
      <c r="W228" s="120">
        <v>5.1326739983888965</v>
      </c>
      <c r="X228" s="120">
        <v>1.1402733766730626</v>
      </c>
      <c r="Y228" s="120">
        <v>1.4831652366878394</v>
      </c>
      <c r="Z228" s="120">
        <v>1.5599624195036534</v>
      </c>
      <c r="AA228" s="120">
        <v>0.52879347530785681</v>
      </c>
      <c r="AB228" s="120">
        <v>0.64913938334980448</v>
      </c>
      <c r="AC228" s="147">
        <v>4.9701710307751705</v>
      </c>
      <c r="AD228" s="107">
        <v>8.8249410379301949</v>
      </c>
      <c r="AE228" s="107">
        <v>53.797943929146932</v>
      </c>
      <c r="AF228" s="107">
        <v>62.622884967077127</v>
      </c>
      <c r="AG228" s="107">
        <v>14.092198151793472</v>
      </c>
      <c r="AH228" s="103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</row>
    <row r="229" spans="1:52" ht="14.45" customHeight="1">
      <c r="A229" s="118">
        <v>386</v>
      </c>
      <c r="B229" s="89" t="s">
        <v>432</v>
      </c>
      <c r="C229" s="89">
        <v>4</v>
      </c>
      <c r="D229" s="89" t="s">
        <v>13</v>
      </c>
      <c r="E229" s="89" t="s">
        <v>43</v>
      </c>
      <c r="F229" s="89" t="s">
        <v>710</v>
      </c>
      <c r="G229" s="89" t="s">
        <v>80</v>
      </c>
      <c r="H229" s="90" t="s">
        <v>446</v>
      </c>
      <c r="I229" s="89"/>
      <c r="J229" s="89" t="s">
        <v>447</v>
      </c>
      <c r="K229" s="89" t="s">
        <v>433</v>
      </c>
      <c r="L229" s="89" t="s">
        <v>380</v>
      </c>
      <c r="M229" s="89"/>
      <c r="N229" s="89"/>
      <c r="O229" s="89" t="s">
        <v>434</v>
      </c>
      <c r="P229" s="89"/>
      <c r="Q229" s="89">
        <v>1.8772728138149</v>
      </c>
      <c r="R229" s="89"/>
      <c r="S229" s="89">
        <v>4.6399999999999997</v>
      </c>
      <c r="T229" s="89">
        <v>3.93</v>
      </c>
      <c r="U229" s="89">
        <v>3.81</v>
      </c>
      <c r="V229" s="120">
        <v>22.148037983454522</v>
      </c>
      <c r="W229" s="120">
        <v>2.9070164848686781</v>
      </c>
      <c r="X229" s="120">
        <v>0.12114710268870542</v>
      </c>
      <c r="Y229" s="120">
        <v>0.60084996285652492</v>
      </c>
      <c r="Z229" s="120">
        <v>0.43896270990527669</v>
      </c>
      <c r="AA229" s="120">
        <v>0.18362735411479775</v>
      </c>
      <c r="AB229" s="120">
        <v>1.4523097202347128</v>
      </c>
      <c r="AC229" s="147">
        <v>2.0086223242108838</v>
      </c>
      <c r="AD229" s="107">
        <v>5.3991388778651928</v>
      </c>
      <c r="AE229" s="107">
        <v>24.461434764468908</v>
      </c>
      <c r="AF229" s="107">
        <v>29.860573642334103</v>
      </c>
      <c r="AG229" s="107">
        <v>18.081162614407027</v>
      </c>
      <c r="AH229" s="103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</row>
    <row r="230" spans="1:52" ht="14.45" customHeight="1">
      <c r="A230" s="118">
        <v>388</v>
      </c>
      <c r="B230" s="89" t="s">
        <v>432</v>
      </c>
      <c r="C230" s="89">
        <v>4</v>
      </c>
      <c r="D230" s="89" t="s">
        <v>16</v>
      </c>
      <c r="E230" s="89" t="s">
        <v>38</v>
      </c>
      <c r="F230" s="89" t="s">
        <v>711</v>
      </c>
      <c r="G230" s="89"/>
      <c r="H230" s="90" t="s">
        <v>448</v>
      </c>
      <c r="I230" s="89">
        <v>2</v>
      </c>
      <c r="J230" s="89"/>
      <c r="K230" s="89" t="s">
        <v>433</v>
      </c>
      <c r="L230" s="89"/>
      <c r="M230" s="89"/>
      <c r="N230" s="89"/>
      <c r="O230" s="89" t="s">
        <v>434</v>
      </c>
      <c r="P230" s="89"/>
      <c r="Q230" s="89">
        <v>1.0304097992385723</v>
      </c>
      <c r="R230" s="89"/>
      <c r="S230" s="89">
        <v>5.69</v>
      </c>
      <c r="T230" s="89">
        <v>4.79</v>
      </c>
      <c r="U230" s="89">
        <v>3.96</v>
      </c>
      <c r="V230" s="120">
        <v>0.52559051548185287</v>
      </c>
      <c r="W230" s="120">
        <v>303.05245340105597</v>
      </c>
      <c r="X230" s="120">
        <v>5.9294645517027449E-2</v>
      </c>
      <c r="Y230" s="120">
        <v>14.891488819497098</v>
      </c>
      <c r="Z230" s="120">
        <v>41.712769194454928</v>
      </c>
      <c r="AA230" s="120">
        <v>5.5342133593209262</v>
      </c>
      <c r="AB230" s="120">
        <v>1.280530007169308</v>
      </c>
      <c r="AC230" s="147">
        <v>1.4562673519159781</v>
      </c>
      <c r="AD230" s="107">
        <v>360.93724142217735</v>
      </c>
      <c r="AE230" s="107">
        <v>7.5753658722357837</v>
      </c>
      <c r="AF230" s="107">
        <v>368.51260729441316</v>
      </c>
      <c r="AG230" s="107">
        <v>97.944340106067614</v>
      </c>
      <c r="AH230" s="103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</row>
    <row r="231" spans="1:52" ht="14.45" customHeight="1">
      <c r="A231" s="118">
        <v>389</v>
      </c>
      <c r="B231" s="89" t="s">
        <v>432</v>
      </c>
      <c r="C231" s="89">
        <v>4</v>
      </c>
      <c r="D231" s="89" t="s">
        <v>16</v>
      </c>
      <c r="E231" s="89" t="s">
        <v>48</v>
      </c>
      <c r="F231" s="89" t="s">
        <v>717</v>
      </c>
      <c r="G231" s="89"/>
      <c r="H231" s="90" t="s">
        <v>449</v>
      </c>
      <c r="I231" s="89">
        <v>15</v>
      </c>
      <c r="J231" s="89"/>
      <c r="K231" s="89" t="s">
        <v>433</v>
      </c>
      <c r="L231" s="89"/>
      <c r="M231" s="89"/>
      <c r="N231" s="89"/>
      <c r="O231" s="89" t="s">
        <v>434</v>
      </c>
      <c r="P231" s="89"/>
      <c r="Q231" s="89">
        <v>13.451550795217372</v>
      </c>
      <c r="R231" s="89"/>
      <c r="S231" s="89">
        <v>5.43</v>
      </c>
      <c r="T231" s="89">
        <v>4.47</v>
      </c>
      <c r="U231" s="89">
        <v>3.83</v>
      </c>
      <c r="V231" s="120">
        <v>16.43336206580398</v>
      </c>
      <c r="W231" s="120">
        <v>148.18564463280637</v>
      </c>
      <c r="X231" s="120">
        <v>5.9294645517027449E-2</v>
      </c>
      <c r="Y231" s="120">
        <v>2.100706267793214</v>
      </c>
      <c r="Z231" s="120">
        <v>12.866432907137609</v>
      </c>
      <c r="AA231" s="120">
        <v>1.7108272155300415</v>
      </c>
      <c r="AB231" s="120">
        <v>1.3752479853111532</v>
      </c>
      <c r="AC231" s="147">
        <v>1.9284648336744903</v>
      </c>
      <c r="AD231" s="107">
        <v>164.52803179304834</v>
      </c>
      <c r="AE231" s="107">
        <v>20.131948760525539</v>
      </c>
      <c r="AF231" s="107">
        <v>184.65998055357389</v>
      </c>
      <c r="AG231" s="107">
        <v>89.097827964579025</v>
      </c>
      <c r="AH231" s="103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</row>
    <row r="232" spans="1:52" ht="14.45" customHeight="1">
      <c r="A232" s="118">
        <v>390</v>
      </c>
      <c r="B232" s="89" t="s">
        <v>432</v>
      </c>
      <c r="C232" s="89">
        <v>4</v>
      </c>
      <c r="D232" s="89" t="s">
        <v>16</v>
      </c>
      <c r="E232" s="89" t="s">
        <v>70</v>
      </c>
      <c r="F232" s="89" t="s">
        <v>718</v>
      </c>
      <c r="G232" s="89"/>
      <c r="H232" s="90" t="s">
        <v>450</v>
      </c>
      <c r="I232" s="89">
        <v>3</v>
      </c>
      <c r="J232" s="89" t="s">
        <v>145</v>
      </c>
      <c r="K232" s="89" t="s">
        <v>433</v>
      </c>
      <c r="L232" s="89"/>
      <c r="M232" s="89"/>
      <c r="N232" s="89"/>
      <c r="O232" s="89" t="s">
        <v>434</v>
      </c>
      <c r="P232" s="89"/>
      <c r="Q232" s="89">
        <v>1.8551672778756774</v>
      </c>
      <c r="R232" s="89"/>
      <c r="S232" s="89">
        <v>5.59</v>
      </c>
      <c r="T232" s="89">
        <v>4.5199999999999996</v>
      </c>
      <c r="U232" s="89">
        <v>3.93</v>
      </c>
      <c r="V232" s="120">
        <v>4.2923508898319138</v>
      </c>
      <c r="W232" s="120">
        <v>43.18862282690327</v>
      </c>
      <c r="X232" s="120">
        <v>5.9294645517027449E-2</v>
      </c>
      <c r="Y232" s="120">
        <v>0.95138626140932969</v>
      </c>
      <c r="Z232" s="120">
        <v>8.3695365181533443</v>
      </c>
      <c r="AA232" s="120">
        <v>0.93477117079840788</v>
      </c>
      <c r="AB232" s="120">
        <v>1.1518047592029992</v>
      </c>
      <c r="AC232" s="147">
        <v>1.548439133712934</v>
      </c>
      <c r="AD232" s="107">
        <v>53.661350365668945</v>
      </c>
      <c r="AE232" s="107">
        <v>6.8348558398602837</v>
      </c>
      <c r="AF232" s="107">
        <v>60.496206205529226</v>
      </c>
      <c r="AG232" s="107">
        <v>88.702009153037451</v>
      </c>
      <c r="AH232" s="103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</row>
    <row r="233" spans="1:52" ht="14.45" customHeight="1">
      <c r="A233" s="118">
        <v>391</v>
      </c>
      <c r="B233" s="89" t="s">
        <v>432</v>
      </c>
      <c r="C233" s="89">
        <v>4</v>
      </c>
      <c r="D233" s="89" t="s">
        <v>16</v>
      </c>
      <c r="E233" s="89" t="s">
        <v>451</v>
      </c>
      <c r="F233" s="89" t="s">
        <v>725</v>
      </c>
      <c r="G233" s="89"/>
      <c r="H233" s="90" t="s">
        <v>452</v>
      </c>
      <c r="I233" s="89"/>
      <c r="J233" s="89" t="s">
        <v>101</v>
      </c>
      <c r="K233" s="89" t="s">
        <v>433</v>
      </c>
      <c r="L233" s="89"/>
      <c r="M233" s="89"/>
      <c r="N233" s="89"/>
      <c r="O233" s="89" t="s">
        <v>434</v>
      </c>
      <c r="P233" s="89"/>
      <c r="Q233" s="89">
        <v>1.7187192710789658</v>
      </c>
      <c r="R233" s="89"/>
      <c r="S233" s="89">
        <v>5.57</v>
      </c>
      <c r="T233" s="89">
        <v>4.53</v>
      </c>
      <c r="U233" s="89">
        <v>3.85</v>
      </c>
      <c r="V233" s="120">
        <v>2.2437778741841732</v>
      </c>
      <c r="W233" s="120">
        <v>40.870454109105637</v>
      </c>
      <c r="X233" s="120">
        <v>5.9294645517027449E-2</v>
      </c>
      <c r="Y233" s="120">
        <v>1.0942890705369615</v>
      </c>
      <c r="Z233" s="120">
        <v>11.187980759528923</v>
      </c>
      <c r="AA233" s="120">
        <v>0.43204537523606112</v>
      </c>
      <c r="AB233" s="120">
        <v>1.1268099910054725</v>
      </c>
      <c r="AC233" s="147">
        <v>1.8820823507199347</v>
      </c>
      <c r="AD233" s="107">
        <v>54.279533930176996</v>
      </c>
      <c r="AE233" s="107">
        <v>4.6172002456571963</v>
      </c>
      <c r="AF233" s="107">
        <v>58.89673417583419</v>
      </c>
      <c r="AG233" s="107">
        <v>92.160515671594453</v>
      </c>
      <c r="AH233" s="10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</row>
    <row r="234" spans="1:52" ht="14.45" customHeight="1">
      <c r="A234" s="118">
        <v>393</v>
      </c>
      <c r="B234" s="89" t="s">
        <v>432</v>
      </c>
      <c r="C234" s="89">
        <v>8</v>
      </c>
      <c r="D234" s="89" t="s">
        <v>13</v>
      </c>
      <c r="E234" s="89" t="s">
        <v>38</v>
      </c>
      <c r="F234" s="89" t="s">
        <v>707</v>
      </c>
      <c r="G234" s="89"/>
      <c r="H234" s="90" t="s">
        <v>454</v>
      </c>
      <c r="I234" s="89">
        <v>3</v>
      </c>
      <c r="J234" s="89"/>
      <c r="K234" s="89" t="s">
        <v>453</v>
      </c>
      <c r="L234" s="89"/>
      <c r="M234" s="89"/>
      <c r="N234" s="89"/>
      <c r="O234" s="89" t="s">
        <v>434</v>
      </c>
      <c r="P234" s="89"/>
      <c r="Q234" s="89">
        <v>25.702702455920353</v>
      </c>
      <c r="R234" s="89"/>
      <c r="S234" s="89">
        <v>4.8</v>
      </c>
      <c r="T234" s="89">
        <v>3.84</v>
      </c>
      <c r="U234" s="89">
        <v>3.42</v>
      </c>
      <c r="V234" s="120">
        <v>3.8999096704081944</v>
      </c>
      <c r="W234" s="120">
        <v>161.58142935784929</v>
      </c>
      <c r="X234" s="120">
        <v>0.76192499845166484</v>
      </c>
      <c r="Y234" s="120">
        <v>8.6269769493440904</v>
      </c>
      <c r="Z234" s="120">
        <v>19.85738536854182</v>
      </c>
      <c r="AA234" s="120">
        <v>8.7091479569523962</v>
      </c>
      <c r="AB234" s="120">
        <v>1.4661341337442642</v>
      </c>
      <c r="AC234" s="147">
        <v>5.1428879271686014</v>
      </c>
      <c r="AD234" s="107">
        <v>191.53192580947947</v>
      </c>
      <c r="AE234" s="107">
        <v>18.513870552980855</v>
      </c>
      <c r="AF234" s="107">
        <v>210.04579636246032</v>
      </c>
      <c r="AG234" s="107">
        <v>91.185793349069058</v>
      </c>
      <c r="AH234" s="103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</row>
    <row r="235" spans="1:52" ht="14.45" customHeight="1">
      <c r="A235" s="118">
        <v>394</v>
      </c>
      <c r="B235" s="89" t="s">
        <v>432</v>
      </c>
      <c r="C235" s="89">
        <v>8</v>
      </c>
      <c r="D235" s="89" t="s">
        <v>13</v>
      </c>
      <c r="E235" s="89" t="s">
        <v>40</v>
      </c>
      <c r="F235" s="89" t="s">
        <v>708</v>
      </c>
      <c r="G235" s="89" t="s">
        <v>125</v>
      </c>
      <c r="H235" s="90" t="s">
        <v>455</v>
      </c>
      <c r="I235" s="89">
        <v>11</v>
      </c>
      <c r="J235" s="89" t="s">
        <v>79</v>
      </c>
      <c r="K235" s="89" t="s">
        <v>453</v>
      </c>
      <c r="L235" s="89"/>
      <c r="M235" s="89"/>
      <c r="N235" s="89"/>
      <c r="O235" s="89" t="s">
        <v>434</v>
      </c>
      <c r="P235" s="89"/>
      <c r="Q235" s="89">
        <v>4.4353081936541141</v>
      </c>
      <c r="R235" s="89"/>
      <c r="S235" s="89">
        <v>4.59</v>
      </c>
      <c r="T235" s="89">
        <v>3.82</v>
      </c>
      <c r="U235" s="89">
        <v>3.55</v>
      </c>
      <c r="V235" s="120">
        <v>20.378675310205121</v>
      </c>
      <c r="W235" s="120">
        <v>39.964909411083113</v>
      </c>
      <c r="X235" s="120">
        <v>0.2132268666281279</v>
      </c>
      <c r="Y235" s="120">
        <v>1.6006370468536641</v>
      </c>
      <c r="Z235" s="120">
        <v>5.1377281555757124</v>
      </c>
      <c r="AA235" s="120">
        <v>1.8062037770445196</v>
      </c>
      <c r="AB235" s="120">
        <v>1.3533029024363683</v>
      </c>
      <c r="AC235" s="147">
        <v>3.7726839325873383</v>
      </c>
      <c r="AD235" s="107">
        <v>48.05657751594886</v>
      </c>
      <c r="AE235" s="107">
        <v>26.170789886465105</v>
      </c>
      <c r="AF235" s="107">
        <v>74.227367402413961</v>
      </c>
      <c r="AG235" s="107">
        <v>64.742397848244309</v>
      </c>
      <c r="AH235" s="103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</row>
    <row r="236" spans="1:52" ht="14.45" customHeight="1">
      <c r="A236" s="118">
        <v>395</v>
      </c>
      <c r="B236" s="89" t="s">
        <v>432</v>
      </c>
      <c r="C236" s="89">
        <v>8</v>
      </c>
      <c r="D236" s="89" t="s">
        <v>13</v>
      </c>
      <c r="E236" s="89" t="s">
        <v>43</v>
      </c>
      <c r="F236" s="89" t="s">
        <v>710</v>
      </c>
      <c r="G236" s="89"/>
      <c r="H236" s="90" t="s">
        <v>456</v>
      </c>
      <c r="I236" s="89"/>
      <c r="J236" s="89" t="s">
        <v>101</v>
      </c>
      <c r="K236" s="89" t="s">
        <v>453</v>
      </c>
      <c r="L236" s="89"/>
      <c r="M236" s="89"/>
      <c r="N236" s="89"/>
      <c r="O236" s="89" t="s">
        <v>434</v>
      </c>
      <c r="P236" s="89"/>
      <c r="Q236" s="89">
        <v>2.4184335011080478</v>
      </c>
      <c r="R236" s="89"/>
      <c r="S236" s="89">
        <v>5.32</v>
      </c>
      <c r="T236" s="89">
        <v>4.51</v>
      </c>
      <c r="U236" s="89">
        <v>3.96</v>
      </c>
      <c r="V236" s="120">
        <v>3.2475495101280751</v>
      </c>
      <c r="W236" s="120">
        <v>61.831528588474093</v>
      </c>
      <c r="X236" s="120">
        <v>5.9294645517027449E-2</v>
      </c>
      <c r="Y236" s="120">
        <v>1.3553879228289609</v>
      </c>
      <c r="Z236" s="120">
        <v>9.0873855990575461</v>
      </c>
      <c r="AA236" s="120">
        <v>0.64840793603165936</v>
      </c>
      <c r="AB236" s="120">
        <v>1.4635823309036353</v>
      </c>
      <c r="AC236" s="147">
        <v>1.44473175003874</v>
      </c>
      <c r="AD236" s="107">
        <v>73.737884441264228</v>
      </c>
      <c r="AE236" s="107">
        <v>5.3999838417155015</v>
      </c>
      <c r="AF236" s="107">
        <v>79.137868282979724</v>
      </c>
      <c r="AG236" s="107">
        <v>93.176485595484664</v>
      </c>
      <c r="AH236" s="103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</row>
    <row r="237" spans="1:52" ht="14.45" customHeight="1">
      <c r="A237" s="118">
        <v>397</v>
      </c>
      <c r="B237" s="89" t="s">
        <v>432</v>
      </c>
      <c r="C237" s="89">
        <v>8</v>
      </c>
      <c r="D237" s="89" t="s">
        <v>16</v>
      </c>
      <c r="E237" s="89" t="s">
        <v>38</v>
      </c>
      <c r="F237" s="89" t="s">
        <v>711</v>
      </c>
      <c r="G237" s="89"/>
      <c r="H237" s="90" t="s">
        <v>457</v>
      </c>
      <c r="I237" s="89">
        <v>2</v>
      </c>
      <c r="J237" s="89"/>
      <c r="K237" s="89" t="s">
        <v>453</v>
      </c>
      <c r="L237" s="89"/>
      <c r="M237" s="89"/>
      <c r="N237" s="89"/>
      <c r="O237" s="89" t="s">
        <v>434</v>
      </c>
      <c r="P237" s="89"/>
      <c r="Q237" s="89">
        <v>29.321454751826714</v>
      </c>
      <c r="R237" s="89"/>
      <c r="S237" s="89">
        <v>4.66</v>
      </c>
      <c r="T237" s="89">
        <v>3.6</v>
      </c>
      <c r="U237" s="89">
        <v>3.23</v>
      </c>
      <c r="V237" s="120">
        <v>8.9251397111966941</v>
      </c>
      <c r="W237" s="120">
        <v>230.32791809182433</v>
      </c>
      <c r="X237" s="120">
        <v>1.5809053813669725</v>
      </c>
      <c r="Y237" s="120">
        <v>12.193310960280343</v>
      </c>
      <c r="Z237" s="120">
        <v>27.25707105761936</v>
      </c>
      <c r="AA237" s="120">
        <v>4.4036664103654921</v>
      </c>
      <c r="AB237" s="120">
        <v>1.7852196441202877</v>
      </c>
      <c r="AC237" s="147">
        <v>7.9858665398858877</v>
      </c>
      <c r="AD237" s="107">
        <v>271.56351975384433</v>
      </c>
      <c r="AE237" s="107">
        <v>22.895578042815046</v>
      </c>
      <c r="AF237" s="107">
        <v>294.45909779665936</v>
      </c>
      <c r="AG237" s="107">
        <v>92.224530261032825</v>
      </c>
      <c r="AH237" s="103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</row>
    <row r="238" spans="1:52" ht="14.45" customHeight="1">
      <c r="A238" s="118">
        <v>398</v>
      </c>
      <c r="B238" s="89" t="s">
        <v>432</v>
      </c>
      <c r="C238" s="89">
        <v>8</v>
      </c>
      <c r="D238" s="89" t="s">
        <v>16</v>
      </c>
      <c r="E238" s="89" t="s">
        <v>48</v>
      </c>
      <c r="F238" s="89" t="s">
        <v>717</v>
      </c>
      <c r="G238" s="89"/>
      <c r="H238" s="90" t="s">
        <v>458</v>
      </c>
      <c r="I238" s="89">
        <v>14</v>
      </c>
      <c r="J238" s="89"/>
      <c r="K238" s="89" t="s">
        <v>453</v>
      </c>
      <c r="L238" s="89"/>
      <c r="M238" s="89"/>
      <c r="N238" s="89"/>
      <c r="O238" s="89" t="s">
        <v>434</v>
      </c>
      <c r="P238" s="89"/>
      <c r="Q238" s="89">
        <v>15.552159997106742</v>
      </c>
      <c r="R238" s="89"/>
      <c r="S238" s="89">
        <v>5.01</v>
      </c>
      <c r="T238" s="89">
        <v>4.16</v>
      </c>
      <c r="U238" s="89">
        <v>3.67</v>
      </c>
      <c r="V238" s="120">
        <v>31.671934313447402</v>
      </c>
      <c r="W238" s="120">
        <v>269.3231452652272</v>
      </c>
      <c r="X238" s="120">
        <v>0.37600733804576419</v>
      </c>
      <c r="Y238" s="120">
        <v>2.2623415668304245</v>
      </c>
      <c r="Z238" s="120">
        <v>21.559809409487951</v>
      </c>
      <c r="AA238" s="120">
        <v>2.1866118366449747</v>
      </c>
      <c r="AB238" s="120">
        <v>2.1967244041403582</v>
      </c>
      <c r="AC238" s="147">
        <v>2.8094321389591879</v>
      </c>
      <c r="AD238" s="107">
        <v>295.34202064568592</v>
      </c>
      <c r="AE238" s="107">
        <v>37.043985627097335</v>
      </c>
      <c r="AF238" s="107">
        <v>332.38600627278328</v>
      </c>
      <c r="AG238" s="107">
        <v>88.855130803341936</v>
      </c>
      <c r="AH238" s="103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</row>
    <row r="239" spans="1:52" ht="14.45" customHeight="1">
      <c r="A239" s="118">
        <v>400</v>
      </c>
      <c r="B239" s="89" t="s">
        <v>432</v>
      </c>
      <c r="C239" s="89">
        <v>8</v>
      </c>
      <c r="D239" s="89" t="s">
        <v>16</v>
      </c>
      <c r="E239" s="89" t="s">
        <v>451</v>
      </c>
      <c r="F239" s="89" t="s">
        <v>725</v>
      </c>
      <c r="G239" s="89"/>
      <c r="H239" s="90" t="s">
        <v>460</v>
      </c>
      <c r="I239" s="89"/>
      <c r="J239" s="89" t="s">
        <v>461</v>
      </c>
      <c r="K239" s="89" t="s">
        <v>453</v>
      </c>
      <c r="L239" s="89"/>
      <c r="M239" s="89"/>
      <c r="N239" s="89"/>
      <c r="O239" s="89" t="s">
        <v>434</v>
      </c>
      <c r="P239" s="89" t="s">
        <v>462</v>
      </c>
      <c r="Q239" s="89">
        <v>0.60842938186928319</v>
      </c>
      <c r="R239" s="89"/>
      <c r="S239" s="89">
        <v>5.42</v>
      </c>
      <c r="T239" s="89">
        <v>4.3499999999999996</v>
      </c>
      <c r="U239" s="89">
        <v>3.98</v>
      </c>
      <c r="V239" s="120">
        <v>2.9235173743413152</v>
      </c>
      <c r="W239" s="120">
        <v>17.823354212255989</v>
      </c>
      <c r="X239" s="120">
        <v>5.9294645517027449E-2</v>
      </c>
      <c r="Y239" s="120">
        <v>0.66000532435055281</v>
      </c>
      <c r="Z239" s="120">
        <v>3.5520592074181025</v>
      </c>
      <c r="AA239" s="120">
        <v>0.12229511331481659</v>
      </c>
      <c r="AB239" s="120">
        <v>1.1488240665294709</v>
      </c>
      <c r="AC239" s="147">
        <v>1.3782338749391747</v>
      </c>
      <c r="AD239" s="107">
        <v>23.184242810554117</v>
      </c>
      <c r="AE239" s="107">
        <v>4.4833410081123333</v>
      </c>
      <c r="AF239" s="107">
        <v>27.667583818666451</v>
      </c>
      <c r="AG239" s="107">
        <v>83.795690156769069</v>
      </c>
      <c r="AH239" s="103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</row>
    <row r="240" spans="1:52" ht="14.45" customHeight="1">
      <c r="A240" s="118">
        <v>402</v>
      </c>
      <c r="B240" s="89" t="s">
        <v>432</v>
      </c>
      <c r="C240" s="89">
        <v>10</v>
      </c>
      <c r="D240" s="89" t="s">
        <v>13</v>
      </c>
      <c r="E240" s="89" t="s">
        <v>38</v>
      </c>
      <c r="F240" s="89" t="s">
        <v>707</v>
      </c>
      <c r="G240" s="89"/>
      <c r="H240" s="90" t="s">
        <v>463</v>
      </c>
      <c r="I240" s="89">
        <v>5</v>
      </c>
      <c r="J240" s="89"/>
      <c r="K240" s="89" t="s">
        <v>14</v>
      </c>
      <c r="L240" s="89" t="s">
        <v>380</v>
      </c>
      <c r="M240" s="89"/>
      <c r="N240" s="89"/>
      <c r="O240" s="89" t="s">
        <v>434</v>
      </c>
      <c r="P240" s="89" t="s">
        <v>464</v>
      </c>
      <c r="Q240" s="89">
        <v>29.782764627523306</v>
      </c>
      <c r="R240" s="89"/>
      <c r="S240" s="89">
        <v>4.32</v>
      </c>
      <c r="T240" s="89">
        <v>3.2</v>
      </c>
      <c r="U240" s="89">
        <v>2.8</v>
      </c>
      <c r="V240" s="120">
        <v>13.269665038309757</v>
      </c>
      <c r="W240" s="120">
        <v>99.616772628866073</v>
      </c>
      <c r="X240" s="120">
        <v>3.1079089505260793</v>
      </c>
      <c r="Y240" s="120">
        <v>14.547241737324816</v>
      </c>
      <c r="Z240" s="120">
        <v>21.214377840382884</v>
      </c>
      <c r="AA240" s="120">
        <v>2.2307379455018697</v>
      </c>
      <c r="AB240" s="120">
        <v>1.9196095752727864</v>
      </c>
      <c r="AC240" s="147">
        <v>21.5715399196161</v>
      </c>
      <c r="AD240" s="107">
        <v>137.29800178184655</v>
      </c>
      <c r="AE240" s="107">
        <v>40.179851853953807</v>
      </c>
      <c r="AF240" s="107">
        <v>177.47785363580036</v>
      </c>
      <c r="AG240" s="107">
        <v>77.360639070829492</v>
      </c>
      <c r="AH240" s="103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</row>
    <row r="241" spans="1:52" ht="14.45" customHeight="1">
      <c r="A241" s="118">
        <v>403</v>
      </c>
      <c r="B241" s="89" t="s">
        <v>432</v>
      </c>
      <c r="C241" s="89">
        <v>10</v>
      </c>
      <c r="D241" s="89" t="s">
        <v>13</v>
      </c>
      <c r="E241" s="89" t="s">
        <v>40</v>
      </c>
      <c r="F241" s="89" t="s">
        <v>708</v>
      </c>
      <c r="G241" s="89"/>
      <c r="H241" s="90" t="s">
        <v>465</v>
      </c>
      <c r="I241" s="89">
        <v>3</v>
      </c>
      <c r="J241" s="89" t="s">
        <v>214</v>
      </c>
      <c r="K241" s="89" t="s">
        <v>14</v>
      </c>
      <c r="L241" s="89" t="s">
        <v>380</v>
      </c>
      <c r="M241" s="89"/>
      <c r="N241" s="89"/>
      <c r="O241" s="89" t="s">
        <v>434</v>
      </c>
      <c r="P241" s="89"/>
      <c r="Q241" s="89">
        <v>14.36517262282695</v>
      </c>
      <c r="R241" s="89"/>
      <c r="S241" s="89">
        <v>3.69</v>
      </c>
      <c r="T241" s="89">
        <v>2.97</v>
      </c>
      <c r="U241" s="89">
        <v>2.85</v>
      </c>
      <c r="V241" s="120">
        <v>75.696793956464163</v>
      </c>
      <c r="W241" s="120">
        <v>11.937043487322596</v>
      </c>
      <c r="X241" s="120">
        <v>9.8219899655091503</v>
      </c>
      <c r="Y241" s="120">
        <v>4.3198147204759429</v>
      </c>
      <c r="Z241" s="120">
        <v>5.586299801592344</v>
      </c>
      <c r="AA241" s="120">
        <v>0.16176375376238727</v>
      </c>
      <c r="AB241" s="120">
        <v>1.5787772043279156</v>
      </c>
      <c r="AC241" s="147">
        <v>19.199975146439144</v>
      </c>
      <c r="AD241" s="107">
        <v>23.421935213718797</v>
      </c>
      <c r="AE241" s="107">
        <v>104.88052282217484</v>
      </c>
      <c r="AF241" s="107">
        <v>128.30245803589364</v>
      </c>
      <c r="AG241" s="107">
        <v>18.255250579194922</v>
      </c>
      <c r="AH241" s="103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</row>
    <row r="242" spans="1:52" ht="14.45" customHeight="1">
      <c r="A242" s="118">
        <v>404</v>
      </c>
      <c r="B242" s="89" t="s">
        <v>432</v>
      </c>
      <c r="C242" s="89">
        <v>10</v>
      </c>
      <c r="D242" s="89" t="s">
        <v>13</v>
      </c>
      <c r="E242" s="89" t="s">
        <v>43</v>
      </c>
      <c r="F242" s="89" t="s">
        <v>710</v>
      </c>
      <c r="G242" s="89"/>
      <c r="H242" s="90" t="s">
        <v>466</v>
      </c>
      <c r="I242" s="89"/>
      <c r="J242" s="89" t="s">
        <v>91</v>
      </c>
      <c r="K242" s="89" t="s">
        <v>14</v>
      </c>
      <c r="L242" s="89" t="s">
        <v>380</v>
      </c>
      <c r="M242" s="89"/>
      <c r="N242" s="89"/>
      <c r="O242" s="89" t="s">
        <v>434</v>
      </c>
      <c r="P242" s="89"/>
      <c r="Q242" s="89">
        <v>3.846169506293732</v>
      </c>
      <c r="R242" s="89"/>
      <c r="S242" s="89">
        <v>4.37</v>
      </c>
      <c r="T242" s="89">
        <v>3.75</v>
      </c>
      <c r="U242" s="89">
        <v>3.76</v>
      </c>
      <c r="V242" s="120">
        <v>44.245138025595018</v>
      </c>
      <c r="W242" s="120">
        <v>1.7221464900794428</v>
      </c>
      <c r="X242" s="120">
        <v>1.067222320775175</v>
      </c>
      <c r="Y242" s="120">
        <v>1.1543507389558387</v>
      </c>
      <c r="Z242" s="120">
        <v>0.67693703440610686</v>
      </c>
      <c r="AA242" s="120">
        <v>6.7213040680656852E-2</v>
      </c>
      <c r="AB242" s="120">
        <v>1.216944670269837</v>
      </c>
      <c r="AC242" s="147">
        <v>2.214156961268622</v>
      </c>
      <c r="AD242" s="107">
        <v>4.7703789337112257</v>
      </c>
      <c r="AE242" s="107">
        <v>47.593730348319468</v>
      </c>
      <c r="AF242" s="107">
        <v>52.364109282030697</v>
      </c>
      <c r="AG242" s="107">
        <v>9.1100163816750559</v>
      </c>
      <c r="AH242" s="103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</row>
    <row r="243" spans="1:52" ht="14.45" customHeight="1">
      <c r="A243" s="118">
        <v>406</v>
      </c>
      <c r="B243" s="89" t="s">
        <v>432</v>
      </c>
      <c r="C243" s="89">
        <v>10</v>
      </c>
      <c r="D243" s="89" t="s">
        <v>16</v>
      </c>
      <c r="E243" s="89" t="s">
        <v>38</v>
      </c>
      <c r="F243" s="89" t="s">
        <v>711</v>
      </c>
      <c r="G243" s="89"/>
      <c r="H243" s="90" t="s">
        <v>468</v>
      </c>
      <c r="I243" s="89">
        <v>2</v>
      </c>
      <c r="J243" s="89"/>
      <c r="K243" s="89" t="s">
        <v>467</v>
      </c>
      <c r="L243" s="89"/>
      <c r="M243" s="89"/>
      <c r="N243" s="89"/>
      <c r="O243" s="89" t="s">
        <v>434</v>
      </c>
      <c r="P243" s="89"/>
      <c r="Q243" s="89">
        <v>26.987675711930248</v>
      </c>
      <c r="R243" s="89"/>
      <c r="S243" s="89">
        <v>5.17</v>
      </c>
      <c r="T243" s="89">
        <v>4.1900000000000004</v>
      </c>
      <c r="U243" s="89">
        <v>3.63</v>
      </c>
      <c r="V243" s="120">
        <v>6.4960097720154177</v>
      </c>
      <c r="W243" s="120">
        <v>220.62263318347766</v>
      </c>
      <c r="X243" s="120">
        <v>0.34899619688064476</v>
      </c>
      <c r="Y243" s="120">
        <v>15.595064521694107</v>
      </c>
      <c r="Z243" s="120">
        <v>23.184276674479936</v>
      </c>
      <c r="AA243" s="120">
        <v>14.685346584408162</v>
      </c>
      <c r="AB243" s="120">
        <v>1.7251056266583649</v>
      </c>
      <c r="AC243" s="147">
        <v>3.1470084214668694</v>
      </c>
      <c r="AD243" s="107">
        <v>261.12708000631005</v>
      </c>
      <c r="AE243" s="107">
        <v>24.677360974771094</v>
      </c>
      <c r="AF243" s="107">
        <v>285.80444098108114</v>
      </c>
      <c r="AG243" s="107">
        <v>91.365648171854474</v>
      </c>
      <c r="AH243" s="10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</row>
    <row r="244" spans="1:52" ht="14.45" customHeight="1">
      <c r="A244" s="118">
        <v>407</v>
      </c>
      <c r="B244" s="89" t="s">
        <v>432</v>
      </c>
      <c r="C244" s="89">
        <v>10</v>
      </c>
      <c r="D244" s="89" t="s">
        <v>16</v>
      </c>
      <c r="E244" s="89" t="s">
        <v>48</v>
      </c>
      <c r="F244" s="89" t="s">
        <v>717</v>
      </c>
      <c r="G244" s="89"/>
      <c r="H244" s="90" t="s">
        <v>469</v>
      </c>
      <c r="I244" s="89">
        <v>18</v>
      </c>
      <c r="J244" s="89"/>
      <c r="K244" s="89" t="s">
        <v>467</v>
      </c>
      <c r="L244" s="89"/>
      <c r="M244" s="89"/>
      <c r="N244" s="89"/>
      <c r="O244" s="89" t="s">
        <v>434</v>
      </c>
      <c r="P244" s="89"/>
      <c r="Q244" s="89">
        <v>11.843639253171238</v>
      </c>
      <c r="R244" s="89"/>
      <c r="S244" s="89">
        <v>4.93</v>
      </c>
      <c r="T244" s="89">
        <v>4.01</v>
      </c>
      <c r="U244" s="89">
        <v>3.72</v>
      </c>
      <c r="V244" s="120">
        <v>31.517123446501984</v>
      </c>
      <c r="W244" s="120">
        <v>21.923490532677892</v>
      </c>
      <c r="X244" s="120">
        <v>0.36126911927650596</v>
      </c>
      <c r="Y244" s="120">
        <v>1.0764768624569085</v>
      </c>
      <c r="Z244" s="120">
        <v>2.6267390256985141</v>
      </c>
      <c r="AA244" s="120">
        <v>0.52608620168700648</v>
      </c>
      <c r="AB244" s="120">
        <v>1.2199457716608906</v>
      </c>
      <c r="AC244" s="147">
        <v>2.4843746258466504</v>
      </c>
      <c r="AD244" s="107">
        <v>26.846652192494204</v>
      </c>
      <c r="AE244" s="107">
        <v>34.888853393312147</v>
      </c>
      <c r="AF244" s="107">
        <v>61.735505585806351</v>
      </c>
      <c r="AG244" s="107">
        <v>43.486567312840691</v>
      </c>
      <c r="AH244" s="103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</row>
    <row r="245" spans="1:52" ht="14.45" customHeight="1">
      <c r="A245" s="118">
        <v>408</v>
      </c>
      <c r="B245" s="89" t="s">
        <v>432</v>
      </c>
      <c r="C245" s="89">
        <v>10</v>
      </c>
      <c r="D245" s="89" t="s">
        <v>16</v>
      </c>
      <c r="E245" s="89" t="s">
        <v>70</v>
      </c>
      <c r="F245" s="89" t="s">
        <v>718</v>
      </c>
      <c r="G245" s="89"/>
      <c r="H245" s="90" t="s">
        <v>470</v>
      </c>
      <c r="I245" s="89">
        <v>3</v>
      </c>
      <c r="J245" s="89" t="s">
        <v>75</v>
      </c>
      <c r="K245" s="89" t="s">
        <v>467</v>
      </c>
      <c r="L245" s="89"/>
      <c r="M245" s="89"/>
      <c r="N245" s="89"/>
      <c r="O245" s="89" t="s">
        <v>434</v>
      </c>
      <c r="P245" s="89" t="s">
        <v>471</v>
      </c>
      <c r="Q245" s="89">
        <v>0.91662507731885012</v>
      </c>
      <c r="R245" s="89"/>
      <c r="S245" s="89">
        <v>5.03</v>
      </c>
      <c r="T245" s="89">
        <v>4.1500000000000004</v>
      </c>
      <c r="U245" s="89">
        <v>3.89</v>
      </c>
      <c r="V245" s="120">
        <v>8.7820072510420424</v>
      </c>
      <c r="W245" s="120">
        <v>4.264411629493507</v>
      </c>
      <c r="X245" s="120">
        <v>5.9294645517027449E-2</v>
      </c>
      <c r="Y245" s="120">
        <v>0.69098906495471557</v>
      </c>
      <c r="Z245" s="120">
        <v>1.3346466703050404</v>
      </c>
      <c r="AA245" s="120">
        <v>6.810340950062424E-2</v>
      </c>
      <c r="AB245" s="120">
        <v>0.89412180321555501</v>
      </c>
      <c r="AC245" s="147">
        <v>1.6882634823908664</v>
      </c>
      <c r="AD245" s="107">
        <v>7.1841691679688173</v>
      </c>
      <c r="AE245" s="107">
        <v>10.59766878845056</v>
      </c>
      <c r="AF245" s="107">
        <v>17.781837956419377</v>
      </c>
      <c r="AG245" s="107">
        <v>40.401724420029808</v>
      </c>
      <c r="AH245" s="103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</row>
    <row r="246" spans="1:52" ht="14.45" customHeight="1">
      <c r="A246" s="118">
        <v>409</v>
      </c>
      <c r="B246" s="89" t="s">
        <v>432</v>
      </c>
      <c r="C246" s="89">
        <v>10</v>
      </c>
      <c r="D246" s="89" t="s">
        <v>16</v>
      </c>
      <c r="E246" s="89" t="s">
        <v>451</v>
      </c>
      <c r="F246" s="89" t="s">
        <v>725</v>
      </c>
      <c r="G246" s="89"/>
      <c r="H246" s="90" t="s">
        <v>472</v>
      </c>
      <c r="I246" s="89"/>
      <c r="J246" s="89" t="s">
        <v>473</v>
      </c>
      <c r="K246" s="89" t="s">
        <v>467</v>
      </c>
      <c r="L246" s="89"/>
      <c r="M246" s="89"/>
      <c r="N246" s="89"/>
      <c r="O246" s="89" t="s">
        <v>434</v>
      </c>
      <c r="P246" s="89"/>
      <c r="Q246" s="89">
        <v>1.149634986558858</v>
      </c>
      <c r="R246" s="89"/>
      <c r="S246" s="89">
        <v>5.1100000000000003</v>
      </c>
      <c r="T246" s="89">
        <v>4.1900000000000004</v>
      </c>
      <c r="U246" s="89">
        <v>3.88</v>
      </c>
      <c r="V246" s="120">
        <v>9.9274966094317048</v>
      </c>
      <c r="W246" s="120">
        <v>7.1642128550681541</v>
      </c>
      <c r="X246" s="120">
        <v>5.9294645517027449E-2</v>
      </c>
      <c r="Y246" s="120">
        <v>0.68272411724098236</v>
      </c>
      <c r="Z246" s="120">
        <v>2.2878932970891399</v>
      </c>
      <c r="AA246" s="120">
        <v>0.13085719718089611</v>
      </c>
      <c r="AB246" s="120">
        <v>3.7858679039063623</v>
      </c>
      <c r="AC246" s="147">
        <v>1.7258506485750538</v>
      </c>
      <c r="AD246" s="107">
        <v>13.92069817330464</v>
      </c>
      <c r="AE246" s="107">
        <v>11.843499100704683</v>
      </c>
      <c r="AF246" s="107">
        <v>25.764197274009323</v>
      </c>
      <c r="AG246" s="107">
        <v>54.031173668071965</v>
      </c>
      <c r="AH246" s="103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</row>
    <row r="247" spans="1:52" ht="14.45" customHeight="1">
      <c r="A247" s="118">
        <v>411</v>
      </c>
      <c r="B247" s="89" t="s">
        <v>432</v>
      </c>
      <c r="C247" s="89">
        <v>12</v>
      </c>
      <c r="D247" s="89" t="s">
        <v>13</v>
      </c>
      <c r="E247" s="89" t="s">
        <v>38</v>
      </c>
      <c r="F247" s="89" t="s">
        <v>707</v>
      </c>
      <c r="G247" s="89"/>
      <c r="H247" s="90" t="s">
        <v>474</v>
      </c>
      <c r="I247" s="89">
        <v>2</v>
      </c>
      <c r="J247" s="89"/>
      <c r="K247" s="89" t="s">
        <v>453</v>
      </c>
      <c r="L247" s="89" t="s">
        <v>380</v>
      </c>
      <c r="M247" s="89"/>
      <c r="N247" s="89"/>
      <c r="O247" s="89" t="s">
        <v>434</v>
      </c>
      <c r="P247" s="89" t="s">
        <v>475</v>
      </c>
      <c r="Q247" s="89">
        <v>19.528127881955115</v>
      </c>
      <c r="R247" s="89"/>
      <c r="S247" s="89">
        <v>4.49</v>
      </c>
      <c r="T247" s="89">
        <v>3.6</v>
      </c>
      <c r="U247" s="89">
        <v>3.26</v>
      </c>
      <c r="V247" s="120">
        <v>15.823812460380076</v>
      </c>
      <c r="W247" s="120">
        <v>110.89261735292459</v>
      </c>
      <c r="X247" s="120">
        <v>2.5660916651179875</v>
      </c>
      <c r="Y247" s="120">
        <v>9.4217598794593105</v>
      </c>
      <c r="Z247" s="120">
        <v>12.536954670615938</v>
      </c>
      <c r="AA247" s="120">
        <v>9.8257503209715757</v>
      </c>
      <c r="AB247" s="120">
        <v>1.2397067400965462</v>
      </c>
      <c r="AC247" s="147">
        <v>7.4435183932413409</v>
      </c>
      <c r="AD247" s="107">
        <v>134.0910386430964</v>
      </c>
      <c r="AE247" s="107">
        <v>35.659172839710976</v>
      </c>
      <c r="AF247" s="107">
        <v>169.75021148280737</v>
      </c>
      <c r="AG247" s="107">
        <v>78.993149682571911</v>
      </c>
      <c r="AH247" s="103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</row>
    <row r="248" spans="1:52" ht="14.45" customHeight="1">
      <c r="A248" s="118">
        <v>412</v>
      </c>
      <c r="B248" s="89" t="s">
        <v>432</v>
      </c>
      <c r="C248" s="89">
        <v>12</v>
      </c>
      <c r="D248" s="89" t="s">
        <v>13</v>
      </c>
      <c r="E248" s="89" t="s">
        <v>40</v>
      </c>
      <c r="F248" s="89" t="s">
        <v>708</v>
      </c>
      <c r="G248" s="89"/>
      <c r="H248" s="90" t="s">
        <v>476</v>
      </c>
      <c r="I248" s="89">
        <v>3</v>
      </c>
      <c r="J248" s="89" t="s">
        <v>101</v>
      </c>
      <c r="K248" s="89" t="s">
        <v>453</v>
      </c>
      <c r="L248" s="89" t="s">
        <v>380</v>
      </c>
      <c r="M248" s="89"/>
      <c r="N248" s="89"/>
      <c r="O248" s="89" t="s">
        <v>434</v>
      </c>
      <c r="P248" s="89"/>
      <c r="Q248" s="89">
        <v>7.0166000614817081</v>
      </c>
      <c r="R248" s="89"/>
      <c r="S248" s="89">
        <v>4.12</v>
      </c>
      <c r="T248" s="89">
        <v>3.32</v>
      </c>
      <c r="U248" s="89">
        <v>3.28</v>
      </c>
      <c r="V248" s="120">
        <v>47.209443045059558</v>
      </c>
      <c r="W248" s="120">
        <v>15.928708488602835</v>
      </c>
      <c r="X248" s="120">
        <v>2.4441992639755354</v>
      </c>
      <c r="Y248" s="120">
        <v>2.5459836313020983</v>
      </c>
      <c r="Z248" s="120">
        <v>2.8749577376710027</v>
      </c>
      <c r="AA248" s="120">
        <v>2.112865501119805</v>
      </c>
      <c r="AB248" s="120">
        <v>1.1597569945453721</v>
      </c>
      <c r="AC248" s="147">
        <v>7.0775366847182966</v>
      </c>
      <c r="AD248" s="107">
        <v>22.509406852121309</v>
      </c>
      <c r="AE248" s="107">
        <v>58.844044494873195</v>
      </c>
      <c r="AF248" s="107">
        <v>81.353451346994504</v>
      </c>
      <c r="AG248" s="107">
        <v>27.668656313193885</v>
      </c>
      <c r="AH248" s="103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</row>
    <row r="249" spans="1:52" ht="14.45" customHeight="1">
      <c r="A249" s="118">
        <v>413</v>
      </c>
      <c r="B249" s="89" t="s">
        <v>432</v>
      </c>
      <c r="C249" s="89">
        <v>12</v>
      </c>
      <c r="D249" s="89" t="s">
        <v>13</v>
      </c>
      <c r="E249" s="89" t="s">
        <v>43</v>
      </c>
      <c r="F249" s="89" t="s">
        <v>710</v>
      </c>
      <c r="G249" s="89"/>
      <c r="H249" s="90" t="s">
        <v>477</v>
      </c>
      <c r="I249" s="89"/>
      <c r="J249" s="89" t="s">
        <v>478</v>
      </c>
      <c r="K249" s="89" t="s">
        <v>453</v>
      </c>
      <c r="L249" s="89" t="s">
        <v>380</v>
      </c>
      <c r="M249" s="89"/>
      <c r="N249" s="89"/>
      <c r="O249" s="89" t="s">
        <v>434</v>
      </c>
      <c r="P249" s="89"/>
      <c r="Q249" s="89">
        <v>1.9635466395767127</v>
      </c>
      <c r="R249" s="89"/>
      <c r="S249" s="89">
        <v>4.58</v>
      </c>
      <c r="T249" s="89">
        <v>3.86</v>
      </c>
      <c r="U249" s="89">
        <v>3.83</v>
      </c>
      <c r="V249" s="120">
        <v>31.069434389663666</v>
      </c>
      <c r="W249" s="120">
        <v>5.9008419907624221</v>
      </c>
      <c r="X249" s="120">
        <v>0.23251357909798517</v>
      </c>
      <c r="Y249" s="120">
        <v>0.98657714635917804</v>
      </c>
      <c r="Z249" s="120">
        <v>0.49476116725517316</v>
      </c>
      <c r="AA249" s="120">
        <v>0.31636843942832982</v>
      </c>
      <c r="AB249" s="120">
        <v>1.5889984644742479</v>
      </c>
      <c r="AC249" s="147">
        <v>1.8823315368143372</v>
      </c>
      <c r="AD249" s="107">
        <v>8.9711787688510203</v>
      </c>
      <c r="AE249" s="107">
        <v>33.500647945004317</v>
      </c>
      <c r="AF249" s="107">
        <v>42.471826713855336</v>
      </c>
      <c r="AG249" s="107">
        <v>21.122658154763108</v>
      </c>
      <c r="AH249" s="103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</row>
    <row r="250" spans="1:52" ht="14.45" customHeight="1">
      <c r="A250" s="118">
        <v>415</v>
      </c>
      <c r="B250" s="89" t="s">
        <v>432</v>
      </c>
      <c r="C250" s="89">
        <v>12</v>
      </c>
      <c r="D250" s="89" t="s">
        <v>16</v>
      </c>
      <c r="E250" s="89" t="s">
        <v>38</v>
      </c>
      <c r="F250" s="89" t="s">
        <v>711</v>
      </c>
      <c r="G250" s="89"/>
      <c r="H250" s="90" t="s">
        <v>480</v>
      </c>
      <c r="I250" s="89">
        <v>1.5</v>
      </c>
      <c r="J250" s="89"/>
      <c r="K250" s="89" t="s">
        <v>479</v>
      </c>
      <c r="L250" s="89"/>
      <c r="M250" s="89"/>
      <c r="N250" s="89"/>
      <c r="O250" s="89" t="s">
        <v>434</v>
      </c>
      <c r="P250" s="89"/>
      <c r="Q250" s="89">
        <v>25.798309675235171</v>
      </c>
      <c r="R250" s="89"/>
      <c r="S250" s="89">
        <v>4.95</v>
      </c>
      <c r="T250" s="89">
        <v>4</v>
      </c>
      <c r="U250" s="89">
        <v>3.51</v>
      </c>
      <c r="V250" s="120">
        <v>13.406591549001424</v>
      </c>
      <c r="W250" s="120">
        <v>201.16553474914184</v>
      </c>
      <c r="X250" s="120">
        <v>0.88428105886817943</v>
      </c>
      <c r="Y250" s="120">
        <v>12.523434170272346</v>
      </c>
      <c r="Z250" s="120">
        <v>20.442472981169153</v>
      </c>
      <c r="AA250" s="120">
        <v>8.1922560901237507</v>
      </c>
      <c r="AB250" s="120">
        <v>1.7750719657245548</v>
      </c>
      <c r="AC250" s="147">
        <v>4.1570103095148356</v>
      </c>
      <c r="AD250" s="107">
        <v>235.90651386630788</v>
      </c>
      <c r="AE250" s="107">
        <v>26.640139007508189</v>
      </c>
      <c r="AF250" s="107">
        <v>262.54665287381607</v>
      </c>
      <c r="AG250" s="107">
        <v>89.853178962326425</v>
      </c>
      <c r="AH250" s="103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</row>
    <row r="251" spans="1:52" ht="14.45" customHeight="1">
      <c r="A251" s="118">
        <v>416</v>
      </c>
      <c r="B251" s="89" t="s">
        <v>432</v>
      </c>
      <c r="C251" s="89">
        <v>12</v>
      </c>
      <c r="D251" s="89" t="s">
        <v>16</v>
      </c>
      <c r="E251" s="89" t="s">
        <v>48</v>
      </c>
      <c r="F251" s="89" t="s">
        <v>717</v>
      </c>
      <c r="G251" s="89"/>
      <c r="H251" s="90" t="s">
        <v>481</v>
      </c>
      <c r="I251" s="89">
        <v>25</v>
      </c>
      <c r="J251" s="89"/>
      <c r="K251" s="89" t="s">
        <v>479</v>
      </c>
      <c r="L251" s="89"/>
      <c r="M251" s="89"/>
      <c r="N251" s="89"/>
      <c r="O251" s="89" t="s">
        <v>434</v>
      </c>
      <c r="P251" s="89"/>
      <c r="Q251" s="89">
        <v>11.724023152171902</v>
      </c>
      <c r="R251" s="89"/>
      <c r="S251" s="89">
        <v>5.28</v>
      </c>
      <c r="T251" s="89">
        <v>4.4400000000000004</v>
      </c>
      <c r="U251" s="89">
        <v>3.83</v>
      </c>
      <c r="V251" s="120">
        <v>16.309626838668365</v>
      </c>
      <c r="W251" s="120">
        <v>99.097717647985874</v>
      </c>
      <c r="X251" s="120">
        <v>5.9294645517027449E-2</v>
      </c>
      <c r="Y251" s="120">
        <v>1.8462294109827482</v>
      </c>
      <c r="Z251" s="120">
        <v>8.1644889999712067</v>
      </c>
      <c r="AA251" s="120">
        <v>0.97042532262947157</v>
      </c>
      <c r="AB251" s="120">
        <v>1.4904792576612171</v>
      </c>
      <c r="AC251" s="147">
        <v>1.9288548504658258</v>
      </c>
      <c r="AD251" s="107">
        <v>110.59891531660105</v>
      </c>
      <c r="AE251" s="107">
        <v>19.268201657280688</v>
      </c>
      <c r="AF251" s="107">
        <v>129.86711697388174</v>
      </c>
      <c r="AG251" s="107">
        <v>85.163140519123232</v>
      </c>
      <c r="AH251" s="103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</row>
    <row r="252" spans="1:52" ht="14.45" customHeight="1">
      <c r="A252" s="118">
        <v>417</v>
      </c>
      <c r="B252" s="89" t="s">
        <v>432</v>
      </c>
      <c r="C252" s="89">
        <v>12</v>
      </c>
      <c r="D252" s="89" t="s">
        <v>16</v>
      </c>
      <c r="E252" s="89" t="s">
        <v>70</v>
      </c>
      <c r="F252" s="89" t="s">
        <v>718</v>
      </c>
      <c r="G252" s="89"/>
      <c r="H252" s="90" t="s">
        <v>482</v>
      </c>
      <c r="I252" s="145">
        <v>1.5</v>
      </c>
      <c r="J252" s="89" t="s">
        <v>483</v>
      </c>
      <c r="K252" s="89" t="s">
        <v>479</v>
      </c>
      <c r="L252" s="89"/>
      <c r="M252" s="89"/>
      <c r="N252" s="89"/>
      <c r="O252" s="89" t="s">
        <v>434</v>
      </c>
      <c r="P252" s="89" t="s">
        <v>484</v>
      </c>
      <c r="Q252" s="89">
        <v>1.3390207230832425</v>
      </c>
      <c r="R252" s="89"/>
      <c r="S252" s="89">
        <v>5.39</v>
      </c>
      <c r="T252" s="89">
        <v>4.3899999999999997</v>
      </c>
      <c r="U252" s="89">
        <v>3.84</v>
      </c>
      <c r="V252" s="120">
        <v>5.2474010514975165</v>
      </c>
      <c r="W252" s="120">
        <v>18.00919560489676</v>
      </c>
      <c r="X252" s="120">
        <v>5.9294645517027449E-2</v>
      </c>
      <c r="Y252" s="120">
        <v>1.4293989658876749</v>
      </c>
      <c r="Z252" s="120">
        <v>3.2437986767667355</v>
      </c>
      <c r="AA252" s="120">
        <v>0.2097764430249856</v>
      </c>
      <c r="AB252" s="120">
        <v>1.3092979583341322</v>
      </c>
      <c r="AC252" s="147">
        <v>1.9174299986764323</v>
      </c>
      <c r="AD252" s="107">
        <v>23.991691205885303</v>
      </c>
      <c r="AE252" s="107">
        <v>7.4339021387159621</v>
      </c>
      <c r="AF252" s="107">
        <v>31.425593344601264</v>
      </c>
      <c r="AG252" s="107">
        <v>76.344433477520752</v>
      </c>
      <c r="AH252" s="103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</row>
    <row r="253" spans="1:52" ht="14.45" customHeight="1">
      <c r="A253" s="118">
        <v>418</v>
      </c>
      <c r="B253" s="89" t="s">
        <v>432</v>
      </c>
      <c r="C253" s="89">
        <v>12</v>
      </c>
      <c r="D253" s="89" t="s">
        <v>16</v>
      </c>
      <c r="E253" s="89" t="s">
        <v>451</v>
      </c>
      <c r="F253" s="89" t="s">
        <v>725</v>
      </c>
      <c r="G253" s="89"/>
      <c r="H253" s="90" t="s">
        <v>485</v>
      </c>
      <c r="I253" s="89"/>
      <c r="J253" s="89" t="s">
        <v>486</v>
      </c>
      <c r="K253" s="89" t="s">
        <v>479</v>
      </c>
      <c r="L253" s="89"/>
      <c r="M253" s="89"/>
      <c r="N253" s="89"/>
      <c r="O253" s="89" t="s">
        <v>434</v>
      </c>
      <c r="P253" s="89"/>
      <c r="Q253" s="89">
        <v>0.49963586695692219</v>
      </c>
      <c r="R253" s="89"/>
      <c r="S253" s="89">
        <v>5.53</v>
      </c>
      <c r="T253" s="89">
        <v>4.4400000000000004</v>
      </c>
      <c r="U253" s="89">
        <v>3.91</v>
      </c>
      <c r="V253" s="120">
        <v>2.9084382900121124</v>
      </c>
      <c r="W253" s="120">
        <v>15.613641938070948</v>
      </c>
      <c r="X253" s="120">
        <v>5.9294645517027449E-2</v>
      </c>
      <c r="Y253" s="120">
        <v>0.96014903055873824</v>
      </c>
      <c r="Z253" s="120">
        <v>3.419490140840864</v>
      </c>
      <c r="AA253" s="120">
        <v>0.13163879529928935</v>
      </c>
      <c r="AB253" s="120">
        <v>0.9281623209965838</v>
      </c>
      <c r="AC253" s="147">
        <v>1.6299358028424835</v>
      </c>
      <c r="AD253" s="107">
        <v>20.921443430467136</v>
      </c>
      <c r="AE253" s="107">
        <v>4.7293075336709123</v>
      </c>
      <c r="AF253" s="107">
        <v>25.650750964138048</v>
      </c>
      <c r="AG253" s="107">
        <v>81.562693660380987</v>
      </c>
      <c r="AH253" s="10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</row>
    <row r="254" spans="1:52" ht="14.45" customHeight="1">
      <c r="A254" s="118">
        <v>420</v>
      </c>
      <c r="B254" s="89" t="s">
        <v>432</v>
      </c>
      <c r="C254" s="89">
        <v>14</v>
      </c>
      <c r="D254" s="89" t="s">
        <v>13</v>
      </c>
      <c r="E254" s="89" t="s">
        <v>38</v>
      </c>
      <c r="F254" s="89" t="s">
        <v>707</v>
      </c>
      <c r="G254" s="89"/>
      <c r="H254" s="90" t="s">
        <v>487</v>
      </c>
      <c r="I254" s="89">
        <v>2</v>
      </c>
      <c r="J254" s="89"/>
      <c r="K254" s="89" t="s">
        <v>467</v>
      </c>
      <c r="L254" s="89"/>
      <c r="M254" s="89"/>
      <c r="N254" s="89"/>
      <c r="O254" s="89" t="s">
        <v>434</v>
      </c>
      <c r="P254" s="89" t="s">
        <v>488</v>
      </c>
      <c r="Q254" s="89">
        <v>23.551930710086463</v>
      </c>
      <c r="R254" s="89"/>
      <c r="S254" s="89">
        <v>4.6100000000000003</v>
      </c>
      <c r="T254" s="89">
        <v>3.63</v>
      </c>
      <c r="U254" s="89">
        <v>3.23</v>
      </c>
      <c r="V254" s="120">
        <v>12.019412009007873</v>
      </c>
      <c r="W254" s="120">
        <v>131.4026838986405</v>
      </c>
      <c r="X254" s="120">
        <v>2.7419702327840554</v>
      </c>
      <c r="Y254" s="120">
        <v>9.5097529365106279</v>
      </c>
      <c r="Z254" s="120">
        <v>18.207480214005987</v>
      </c>
      <c r="AA254" s="120">
        <v>6.0142412456513883</v>
      </c>
      <c r="AB254" s="120">
        <v>1.7555191540585744</v>
      </c>
      <c r="AC254" s="147">
        <v>7.983399161686024</v>
      </c>
      <c r="AD254" s="107">
        <v>160.87543620321568</v>
      </c>
      <c r="AE254" s="107">
        <v>28.759022649129339</v>
      </c>
      <c r="AF254" s="107">
        <v>189.63445885234503</v>
      </c>
      <c r="AG254" s="107">
        <v>84.834495363776696</v>
      </c>
      <c r="AH254" s="103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</row>
    <row r="255" spans="1:52" ht="14.45" customHeight="1">
      <c r="A255" s="118">
        <v>421</v>
      </c>
      <c r="B255" s="89" t="s">
        <v>432</v>
      </c>
      <c r="C255" s="89">
        <v>14</v>
      </c>
      <c r="D255" s="89" t="s">
        <v>13</v>
      </c>
      <c r="E255" s="89" t="s">
        <v>40</v>
      </c>
      <c r="F255" s="89" t="s">
        <v>708</v>
      </c>
      <c r="G255" s="89"/>
      <c r="H255" s="90" t="s">
        <v>489</v>
      </c>
      <c r="I255" s="89">
        <v>9</v>
      </c>
      <c r="J255" s="89" t="s">
        <v>79</v>
      </c>
      <c r="K255" s="89" t="s">
        <v>467</v>
      </c>
      <c r="L255" s="89"/>
      <c r="M255" s="89"/>
      <c r="N255" s="89"/>
      <c r="O255" s="89" t="s">
        <v>434</v>
      </c>
      <c r="P255" s="89" t="s">
        <v>490</v>
      </c>
      <c r="Q255" s="89">
        <v>7.7718736551673615</v>
      </c>
      <c r="R255" s="89"/>
      <c r="S255" s="89">
        <v>4.0599999999999996</v>
      </c>
      <c r="T255" s="89">
        <v>3.28</v>
      </c>
      <c r="U255" s="89">
        <v>3.25</v>
      </c>
      <c r="V255" s="120">
        <v>53.635804506131599</v>
      </c>
      <c r="W255" s="120">
        <v>21.359690969070972</v>
      </c>
      <c r="X255" s="120">
        <v>3.0602931073738162</v>
      </c>
      <c r="Y255" s="120">
        <v>2.6786417112408918</v>
      </c>
      <c r="Z255" s="120">
        <v>5.0679757396778768</v>
      </c>
      <c r="AA255" s="120">
        <v>1.2249169289327342</v>
      </c>
      <c r="AB255" s="120">
        <v>1.3589696918310017</v>
      </c>
      <c r="AC255" s="147">
        <v>7.5868081614916818</v>
      </c>
      <c r="AD255" s="107">
        <v>30.465278111820744</v>
      </c>
      <c r="AE255" s="107">
        <v>65.507822703929833</v>
      </c>
      <c r="AF255" s="107">
        <v>95.97310081575057</v>
      </c>
      <c r="AG255" s="107">
        <v>31.743559239904179</v>
      </c>
      <c r="AH255" s="103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</row>
    <row r="256" spans="1:52" ht="14.45" customHeight="1">
      <c r="A256" s="118">
        <v>422</v>
      </c>
      <c r="B256" s="89" t="s">
        <v>432</v>
      </c>
      <c r="C256" s="89">
        <v>14</v>
      </c>
      <c r="D256" s="89" t="s">
        <v>13</v>
      </c>
      <c r="E256" s="89" t="s">
        <v>43</v>
      </c>
      <c r="F256" s="89" t="s">
        <v>710</v>
      </c>
      <c r="G256" s="89" t="s">
        <v>80</v>
      </c>
      <c r="H256" s="90" t="s">
        <v>491</v>
      </c>
      <c r="I256" s="89"/>
      <c r="J256" s="89" t="s">
        <v>447</v>
      </c>
      <c r="K256" s="89" t="s">
        <v>467</v>
      </c>
      <c r="L256" s="89"/>
      <c r="M256" s="89"/>
      <c r="N256" s="89"/>
      <c r="O256" s="89" t="s">
        <v>434</v>
      </c>
      <c r="P256" s="89"/>
      <c r="Q256" s="89">
        <v>1.8034375020048885</v>
      </c>
      <c r="R256" s="89"/>
      <c r="S256" s="89">
        <v>5.07</v>
      </c>
      <c r="T256" s="89">
        <v>4.13</v>
      </c>
      <c r="U256" s="89">
        <v>3.92</v>
      </c>
      <c r="V256" s="120">
        <v>15.588185055623178</v>
      </c>
      <c r="W256" s="120">
        <v>14.002038589951438</v>
      </c>
      <c r="X256" s="120">
        <v>5.9294645517027449E-2</v>
      </c>
      <c r="Y256" s="120">
        <v>0.63934507301875088</v>
      </c>
      <c r="Z256" s="120">
        <v>1.5304927543359974</v>
      </c>
      <c r="AA256" s="120">
        <v>0.1998863661379206</v>
      </c>
      <c r="AB256" s="120">
        <v>1.077000756804352</v>
      </c>
      <c r="AC256" s="147">
        <v>1.5424316442646608</v>
      </c>
      <c r="AD256" s="107">
        <v>17.24887717411054</v>
      </c>
      <c r="AE256" s="107">
        <v>17.389797711542787</v>
      </c>
      <c r="AF256" s="107">
        <v>34.63867488565333</v>
      </c>
      <c r="AG256" s="107">
        <v>49.79658497633433</v>
      </c>
      <c r="AH256" s="103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</row>
    <row r="257" spans="1:52" ht="14.45" customHeight="1">
      <c r="A257" s="118">
        <v>424</v>
      </c>
      <c r="B257" s="89" t="s">
        <v>432</v>
      </c>
      <c r="C257" s="89">
        <v>14</v>
      </c>
      <c r="D257" s="89" t="s">
        <v>16</v>
      </c>
      <c r="E257" s="89" t="s">
        <v>38</v>
      </c>
      <c r="F257" s="89" t="s">
        <v>711</v>
      </c>
      <c r="G257" s="89"/>
      <c r="H257" s="90" t="s">
        <v>493</v>
      </c>
      <c r="I257" s="89">
        <v>1</v>
      </c>
      <c r="J257" s="89"/>
      <c r="K257" s="89" t="s">
        <v>467</v>
      </c>
      <c r="L257" s="89"/>
      <c r="M257" s="89"/>
      <c r="N257" s="89"/>
      <c r="O257" s="89" t="s">
        <v>434</v>
      </c>
      <c r="P257" s="89"/>
      <c r="Q257" s="89">
        <v>24.33471797047396</v>
      </c>
      <c r="R257" s="89"/>
      <c r="S257" s="89">
        <v>5.61</v>
      </c>
      <c r="T257" s="89">
        <v>4.78</v>
      </c>
      <c r="U257" s="89">
        <v>4.13</v>
      </c>
      <c r="V257" s="120">
        <v>0.72699050069184656</v>
      </c>
      <c r="W257" s="120">
        <v>374.01791485292455</v>
      </c>
      <c r="X257" s="120">
        <v>5.9294645517027449E-2</v>
      </c>
      <c r="Y257" s="120">
        <v>14.665035399530289</v>
      </c>
      <c r="Z257" s="120">
        <v>36.272610665799029</v>
      </c>
      <c r="AA257" s="120">
        <v>5.7689398723654968</v>
      </c>
      <c r="AB257" s="120">
        <v>1.459527823717059</v>
      </c>
      <c r="AC257" s="147">
        <v>0.9696453673620441</v>
      </c>
      <c r="AD257" s="107">
        <v>426.41508874197092</v>
      </c>
      <c r="AE257" s="107">
        <v>7.5248703859364143</v>
      </c>
      <c r="AF257" s="107">
        <v>433.93995912790734</v>
      </c>
      <c r="AG257" s="107">
        <v>98.26591899924145</v>
      </c>
      <c r="AH257" s="103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</row>
    <row r="258" spans="1:52" ht="14.45" customHeight="1">
      <c r="A258" s="118">
        <v>425</v>
      </c>
      <c r="B258" s="89" t="s">
        <v>432</v>
      </c>
      <c r="C258" s="89">
        <v>14</v>
      </c>
      <c r="D258" s="89" t="s">
        <v>16</v>
      </c>
      <c r="E258" s="89" t="s">
        <v>48</v>
      </c>
      <c r="F258" s="89" t="s">
        <v>717</v>
      </c>
      <c r="G258" s="89"/>
      <c r="H258" s="90" t="s">
        <v>494</v>
      </c>
      <c r="I258" s="89">
        <v>24</v>
      </c>
      <c r="J258" s="89"/>
      <c r="K258" s="89" t="s">
        <v>467</v>
      </c>
      <c r="L258" s="89"/>
      <c r="M258" s="89"/>
      <c r="N258" s="89"/>
      <c r="O258" s="89" t="s">
        <v>434</v>
      </c>
      <c r="P258" s="89"/>
      <c r="Q258" s="89">
        <v>10.13435497565863</v>
      </c>
      <c r="R258" s="89"/>
      <c r="S258" s="89">
        <v>5.43</v>
      </c>
      <c r="T258" s="89">
        <v>4.67</v>
      </c>
      <c r="U258" s="89">
        <v>3.89</v>
      </c>
      <c r="V258" s="120">
        <v>8.0203541958381379</v>
      </c>
      <c r="W258" s="120">
        <v>220.43862937247934</v>
      </c>
      <c r="X258" s="120">
        <v>5.9294645517027449E-2</v>
      </c>
      <c r="Y258" s="120">
        <v>1.4887951470275438</v>
      </c>
      <c r="Z258" s="120">
        <v>24.470819901559782</v>
      </c>
      <c r="AA258" s="120">
        <v>1.3203926856015469</v>
      </c>
      <c r="AB258" s="120">
        <v>1.480084795434006</v>
      </c>
      <c r="AC258" s="147">
        <v>1.6910160557875755</v>
      </c>
      <c r="AD258" s="107">
        <v>247.87832921650067</v>
      </c>
      <c r="AE258" s="107">
        <v>11.091057582744288</v>
      </c>
      <c r="AF258" s="107">
        <v>258.96938679924494</v>
      </c>
      <c r="AG258" s="107">
        <v>95.717232171792517</v>
      </c>
      <c r="AH258" s="103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</row>
    <row r="259" spans="1:52" ht="14.45" customHeight="1">
      <c r="A259" s="118">
        <v>426</v>
      </c>
      <c r="B259" s="89" t="s">
        <v>432</v>
      </c>
      <c r="C259" s="89">
        <v>14</v>
      </c>
      <c r="D259" s="89" t="s">
        <v>16</v>
      </c>
      <c r="E259" s="89" t="s">
        <v>451</v>
      </c>
      <c r="F259" s="89" t="s">
        <v>725</v>
      </c>
      <c r="G259" s="89"/>
      <c r="H259" s="90" t="s">
        <v>495</v>
      </c>
      <c r="I259" s="89"/>
      <c r="J259" s="89" t="s">
        <v>75</v>
      </c>
      <c r="K259" s="89" t="s">
        <v>467</v>
      </c>
      <c r="L259" s="89"/>
      <c r="M259" s="89"/>
      <c r="N259" s="89"/>
      <c r="O259" s="89" t="s">
        <v>434</v>
      </c>
      <c r="P259" s="89"/>
      <c r="Q259" s="89">
        <v>0.8629225942578731</v>
      </c>
      <c r="R259" s="89"/>
      <c r="S259" s="89">
        <v>5.68</v>
      </c>
      <c r="T259" s="89">
        <v>4.6100000000000003</v>
      </c>
      <c r="U259" s="89">
        <v>3.88</v>
      </c>
      <c r="V259" s="120">
        <v>2.0148589162886688</v>
      </c>
      <c r="W259" s="120">
        <v>36.932366198093199</v>
      </c>
      <c r="X259" s="120">
        <v>5.9294645517027449E-2</v>
      </c>
      <c r="Y259" s="120">
        <v>0.78925333586334356</v>
      </c>
      <c r="Z259" s="120">
        <v>8.4680759905895648</v>
      </c>
      <c r="AA259" s="120">
        <v>0.70291691017085955</v>
      </c>
      <c r="AB259" s="120">
        <v>1.3512060730734055</v>
      </c>
      <c r="AC259" s="147">
        <v>1.7538024777105545</v>
      </c>
      <c r="AD259" s="107">
        <v>47.540901597619516</v>
      </c>
      <c r="AE259" s="107">
        <v>4.5308729496871099</v>
      </c>
      <c r="AF259" s="107">
        <v>52.071774547306624</v>
      </c>
      <c r="AG259" s="107">
        <v>91.298792889090308</v>
      </c>
      <c r="AH259" s="103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</row>
    <row r="260" spans="1:52" ht="14.45" customHeight="1">
      <c r="A260" s="118">
        <v>428</v>
      </c>
      <c r="B260" s="89" t="s">
        <v>432</v>
      </c>
      <c r="C260" s="89">
        <v>18</v>
      </c>
      <c r="D260" s="89" t="s">
        <v>13</v>
      </c>
      <c r="E260" s="89" t="s">
        <v>38</v>
      </c>
      <c r="F260" s="89" t="s">
        <v>707</v>
      </c>
      <c r="G260" s="89"/>
      <c r="H260" s="90" t="s">
        <v>496</v>
      </c>
      <c r="I260" s="89">
        <v>7</v>
      </c>
      <c r="J260" s="89"/>
      <c r="K260" s="89" t="s">
        <v>14</v>
      </c>
      <c r="L260" s="89" t="s">
        <v>380</v>
      </c>
      <c r="M260" s="89"/>
      <c r="N260" s="89"/>
      <c r="O260" s="89" t="s">
        <v>434</v>
      </c>
      <c r="P260" s="89" t="s">
        <v>497</v>
      </c>
      <c r="Q260" s="89">
        <v>29.022078204725172</v>
      </c>
      <c r="R260" s="89"/>
      <c r="S260" s="89">
        <v>4.1900000000000004</v>
      </c>
      <c r="T260" s="89">
        <v>3.22</v>
      </c>
      <c r="U260" s="89">
        <v>2.84</v>
      </c>
      <c r="V260" s="120">
        <v>14.943611358755199</v>
      </c>
      <c r="W260" s="120">
        <v>125.49684238943969</v>
      </c>
      <c r="X260" s="120">
        <v>2.4743414355714699</v>
      </c>
      <c r="Y260" s="120">
        <v>6.6745386837130498</v>
      </c>
      <c r="Z260" s="120">
        <v>17.860714208602761</v>
      </c>
      <c r="AA260" s="120">
        <v>6.8450515937363834</v>
      </c>
      <c r="AB260" s="120">
        <v>1.9910569971155101</v>
      </c>
      <c r="AC260" s="147">
        <v>19.668978318121169</v>
      </c>
      <c r="AD260" s="107">
        <v>152.02315227887101</v>
      </c>
      <c r="AE260" s="107">
        <v>43.931982706184222</v>
      </c>
      <c r="AF260" s="107">
        <v>195.95513498505522</v>
      </c>
      <c r="AG260" s="107">
        <v>77.580591236083336</v>
      </c>
      <c r="AH260" s="103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</row>
    <row r="261" spans="1:52" ht="14.45" customHeight="1">
      <c r="A261" s="118">
        <v>429</v>
      </c>
      <c r="B261" s="89" t="s">
        <v>432</v>
      </c>
      <c r="C261" s="89">
        <v>18</v>
      </c>
      <c r="D261" s="89" t="s">
        <v>13</v>
      </c>
      <c r="E261" s="89" t="s">
        <v>40</v>
      </c>
      <c r="F261" s="89" t="s">
        <v>708</v>
      </c>
      <c r="G261" s="89"/>
      <c r="H261" s="90" t="s">
        <v>498</v>
      </c>
      <c r="I261" s="89">
        <v>10</v>
      </c>
      <c r="J261" s="89" t="s">
        <v>447</v>
      </c>
      <c r="K261" s="89" t="s">
        <v>14</v>
      </c>
      <c r="L261" s="89" t="s">
        <v>380</v>
      </c>
      <c r="M261" s="89"/>
      <c r="N261" s="89"/>
      <c r="O261" s="89" t="s">
        <v>434</v>
      </c>
      <c r="P261" s="89"/>
      <c r="Q261" s="89">
        <v>5.1970158180047683</v>
      </c>
      <c r="R261" s="89"/>
      <c r="S261" s="89">
        <v>4.18</v>
      </c>
      <c r="T261" s="89">
        <v>3.43</v>
      </c>
      <c r="U261" s="89">
        <v>3.37</v>
      </c>
      <c r="V261" s="120">
        <v>41.620871112063348</v>
      </c>
      <c r="W261" s="120">
        <v>10.040280179482634</v>
      </c>
      <c r="X261" s="120">
        <v>0.35739930992410945</v>
      </c>
      <c r="Y261" s="120">
        <v>1.5109637316439124</v>
      </c>
      <c r="Z261" s="120">
        <v>2.2378963845466102</v>
      </c>
      <c r="AA261" s="120">
        <v>3.5459700906051981</v>
      </c>
      <c r="AB261" s="120">
        <v>1.050395892175042</v>
      </c>
      <c r="AC261" s="147">
        <v>5.7345193955049218</v>
      </c>
      <c r="AD261" s="107">
        <v>14.839536187848198</v>
      </c>
      <c r="AE261" s="107">
        <v>51.258759908097574</v>
      </c>
      <c r="AF261" s="107">
        <v>66.09829609594577</v>
      </c>
      <c r="AG261" s="107">
        <v>22.450709117081765</v>
      </c>
      <c r="AH261" s="103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</row>
    <row r="262" spans="1:52" ht="14.45" customHeight="1">
      <c r="A262" s="118">
        <v>430</v>
      </c>
      <c r="B262" s="89" t="s">
        <v>432</v>
      </c>
      <c r="C262" s="89">
        <v>18</v>
      </c>
      <c r="D262" s="89" t="s">
        <v>13</v>
      </c>
      <c r="E262" s="89" t="s">
        <v>43</v>
      </c>
      <c r="F262" s="89" t="s">
        <v>710</v>
      </c>
      <c r="G262" s="89" t="s">
        <v>80</v>
      </c>
      <c r="H262" s="90" t="s">
        <v>499</v>
      </c>
      <c r="I262" s="89"/>
      <c r="J262" s="89" t="s">
        <v>82</v>
      </c>
      <c r="K262" s="89" t="s">
        <v>14</v>
      </c>
      <c r="L262" s="89" t="s">
        <v>380</v>
      </c>
      <c r="M262" s="89"/>
      <c r="N262" s="89"/>
      <c r="O262" s="89" t="s">
        <v>434</v>
      </c>
      <c r="P262" s="89"/>
      <c r="Q262" s="89">
        <v>1.2640796805963361</v>
      </c>
      <c r="R262" s="89"/>
      <c r="S262" s="89">
        <v>4.9800000000000004</v>
      </c>
      <c r="T262" s="89">
        <v>4.0999999999999996</v>
      </c>
      <c r="U262" s="89">
        <v>3.77</v>
      </c>
      <c r="V262" s="120">
        <v>12.260706783684796</v>
      </c>
      <c r="W262" s="120">
        <v>12.377910013884186</v>
      </c>
      <c r="X262" s="120">
        <v>5.9294645517027449E-2</v>
      </c>
      <c r="Y262" s="120">
        <v>0.72320940203125039</v>
      </c>
      <c r="Z262" s="120">
        <v>1.6905294172029117</v>
      </c>
      <c r="AA262" s="120">
        <v>0.26340515750831806</v>
      </c>
      <c r="AB262" s="120">
        <v>1.1296395917744209</v>
      </c>
      <c r="AC262" s="147">
        <v>2.2453835868423657</v>
      </c>
      <c r="AD262" s="107">
        <v>15.921288424892769</v>
      </c>
      <c r="AE262" s="107">
        <v>14.828790173552507</v>
      </c>
      <c r="AF262" s="107">
        <v>30.750078598445278</v>
      </c>
      <c r="AG262" s="107">
        <v>51.776415380277264</v>
      </c>
      <c r="AH262" s="103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</row>
    <row r="263" spans="1:52" ht="14.45" customHeight="1">
      <c r="A263" s="118">
        <v>432</v>
      </c>
      <c r="B263" s="89" t="s">
        <v>432</v>
      </c>
      <c r="C263" s="89">
        <v>18</v>
      </c>
      <c r="D263" s="89" t="s">
        <v>16</v>
      </c>
      <c r="E263" s="89" t="s">
        <v>38</v>
      </c>
      <c r="F263" s="89" t="s">
        <v>711</v>
      </c>
      <c r="G263" s="89"/>
      <c r="H263" s="90" t="s">
        <v>500</v>
      </c>
      <c r="I263" s="89">
        <v>2</v>
      </c>
      <c r="J263" s="89"/>
      <c r="K263" s="89" t="s">
        <v>14</v>
      </c>
      <c r="L263" s="89"/>
      <c r="M263" s="89"/>
      <c r="N263" s="89"/>
      <c r="O263" s="89" t="s">
        <v>434</v>
      </c>
      <c r="P263" s="89"/>
      <c r="Q263" s="89">
        <v>27.466390517225438</v>
      </c>
      <c r="R263" s="89"/>
      <c r="S263" s="89">
        <v>4.72</v>
      </c>
      <c r="T263" s="89">
        <v>3.66</v>
      </c>
      <c r="U263" s="89">
        <v>3.25</v>
      </c>
      <c r="V263" s="120">
        <v>10.060174025330424</v>
      </c>
      <c r="W263" s="120">
        <v>165.08746373246888</v>
      </c>
      <c r="X263" s="120">
        <v>1.7263169517534878</v>
      </c>
      <c r="Y263" s="120">
        <v>11.94009959027486</v>
      </c>
      <c r="Z263" s="120">
        <v>23.117057609469342</v>
      </c>
      <c r="AA263" s="120">
        <v>9.3308340382063992</v>
      </c>
      <c r="AB263" s="120">
        <v>1.3714089147234989</v>
      </c>
      <c r="AC263" s="147">
        <v>7.623188932212341</v>
      </c>
      <c r="AD263" s="107">
        <v>201.51602984693656</v>
      </c>
      <c r="AE263" s="107">
        <v>28.740513947502652</v>
      </c>
      <c r="AF263" s="107">
        <v>230.25654379443921</v>
      </c>
      <c r="AG263" s="107">
        <v>87.518046838590323</v>
      </c>
      <c r="AH263" s="10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</row>
    <row r="264" spans="1:52" ht="14.45" customHeight="1">
      <c r="A264" s="118">
        <v>433</v>
      </c>
      <c r="B264" s="89" t="s">
        <v>432</v>
      </c>
      <c r="C264" s="89">
        <v>18</v>
      </c>
      <c r="D264" s="89" t="s">
        <v>16</v>
      </c>
      <c r="E264" s="89" t="s">
        <v>48</v>
      </c>
      <c r="F264" s="89" t="s">
        <v>717</v>
      </c>
      <c r="G264" s="89" t="s">
        <v>172</v>
      </c>
      <c r="H264" s="90" t="s">
        <v>501</v>
      </c>
      <c r="I264" s="89">
        <v>12</v>
      </c>
      <c r="J264" s="89"/>
      <c r="K264" s="89" t="s">
        <v>14</v>
      </c>
      <c r="L264" s="89"/>
      <c r="M264" s="89"/>
      <c r="N264" s="89"/>
      <c r="O264" s="89" t="s">
        <v>434</v>
      </c>
      <c r="P264" s="89" t="s">
        <v>502</v>
      </c>
      <c r="Q264" s="89">
        <v>14.599360590297342</v>
      </c>
      <c r="R264" s="89"/>
      <c r="S264" s="89">
        <v>4.42</v>
      </c>
      <c r="T264" s="89">
        <v>3.5</v>
      </c>
      <c r="U264" s="89">
        <v>3.36</v>
      </c>
      <c r="V264" s="120">
        <v>53.094261916175043</v>
      </c>
      <c r="W264" s="120">
        <v>11.917385968900589</v>
      </c>
      <c r="X264" s="120">
        <v>1.3685561190339131</v>
      </c>
      <c r="Y264" s="120">
        <v>1.7809044500758757</v>
      </c>
      <c r="Z264" s="120">
        <v>3.1750757678428867</v>
      </c>
      <c r="AA264" s="120">
        <v>1.8740833878240759</v>
      </c>
      <c r="AB264" s="120">
        <v>1.1879399336769942</v>
      </c>
      <c r="AC264" s="147">
        <v>5.8587218685081455</v>
      </c>
      <c r="AD264" s="107">
        <v>18.061306120496347</v>
      </c>
      <c r="AE264" s="107">
        <v>62.195623291541182</v>
      </c>
      <c r="AF264" s="107">
        <v>80.256929412037522</v>
      </c>
      <c r="AG264" s="107">
        <v>22.504357259632936</v>
      </c>
      <c r="AH264" s="103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</row>
    <row r="265" spans="1:52" ht="14.45" customHeight="1">
      <c r="A265" s="118">
        <v>434</v>
      </c>
      <c r="B265" s="89" t="s">
        <v>432</v>
      </c>
      <c r="C265" s="89">
        <v>18</v>
      </c>
      <c r="D265" s="89" t="s">
        <v>16</v>
      </c>
      <c r="E265" s="89" t="s">
        <v>48</v>
      </c>
      <c r="F265" s="89" t="s">
        <v>717</v>
      </c>
      <c r="G265" s="89" t="s">
        <v>51</v>
      </c>
      <c r="H265" s="90" t="s">
        <v>503</v>
      </c>
      <c r="I265" s="89">
        <v>11</v>
      </c>
      <c r="J265" s="89"/>
      <c r="K265" s="89" t="s">
        <v>14</v>
      </c>
      <c r="L265" s="89"/>
      <c r="M265" s="89"/>
      <c r="N265" s="89"/>
      <c r="O265" s="89" t="s">
        <v>434</v>
      </c>
      <c r="P265" s="89"/>
      <c r="Q265" s="89">
        <v>9.5465724799822489</v>
      </c>
      <c r="R265" s="89"/>
      <c r="S265" s="89">
        <v>5.38</v>
      </c>
      <c r="T265" s="89">
        <v>4.38</v>
      </c>
      <c r="U265" s="89">
        <v>3.84</v>
      </c>
      <c r="V265" s="120">
        <v>11.70344467670836</v>
      </c>
      <c r="W265" s="120">
        <v>44.965113758306018</v>
      </c>
      <c r="X265" s="120">
        <v>5.9294645517027449E-2</v>
      </c>
      <c r="Y265" s="120">
        <v>0.95001506288773896</v>
      </c>
      <c r="Z265" s="120">
        <v>5.0809870990271211</v>
      </c>
      <c r="AA265" s="120">
        <v>0.70522506374756666</v>
      </c>
      <c r="AB265" s="120">
        <v>1.2577010629961995</v>
      </c>
      <c r="AC265" s="147">
        <v>1.8966109577602028</v>
      </c>
      <c r="AD265" s="107">
        <v>52.253816983217071</v>
      </c>
      <c r="AE265" s="107">
        <v>14.364575343733156</v>
      </c>
      <c r="AF265" s="107">
        <v>66.618392326950229</v>
      </c>
      <c r="AG265" s="107">
        <v>78.437523269498016</v>
      </c>
      <c r="AH265" s="103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</row>
    <row r="266" spans="1:52" ht="14.45" customHeight="1">
      <c r="A266" s="118">
        <v>435</v>
      </c>
      <c r="B266" s="89" t="s">
        <v>432</v>
      </c>
      <c r="C266" s="89">
        <v>18</v>
      </c>
      <c r="D266" s="89" t="s">
        <v>16</v>
      </c>
      <c r="E266" s="89" t="s">
        <v>70</v>
      </c>
      <c r="F266" s="89" t="s">
        <v>718</v>
      </c>
      <c r="G266" s="89"/>
      <c r="H266" s="90" t="s">
        <v>504</v>
      </c>
      <c r="I266" s="89">
        <v>3</v>
      </c>
      <c r="J266" s="89" t="s">
        <v>505</v>
      </c>
      <c r="K266" s="89" t="s">
        <v>14</v>
      </c>
      <c r="L266" s="89"/>
      <c r="M266" s="89"/>
      <c r="N266" s="89"/>
      <c r="O266" s="89" t="s">
        <v>434</v>
      </c>
      <c r="P266" s="89"/>
      <c r="Q266" s="89">
        <v>2.0141418717754314</v>
      </c>
      <c r="R266" s="89"/>
      <c r="S266" s="89">
        <v>5.48</v>
      </c>
      <c r="T266" s="89">
        <v>4.42</v>
      </c>
      <c r="U266" s="89">
        <v>3.88</v>
      </c>
      <c r="V266" s="120">
        <v>4.4243329692558788</v>
      </c>
      <c r="W266" s="120">
        <v>31.298264883639504</v>
      </c>
      <c r="X266" s="120">
        <v>5.9294645517027449E-2</v>
      </c>
      <c r="Y266" s="120">
        <v>0.81296280708474877</v>
      </c>
      <c r="Z266" s="120">
        <v>5.6604017936243931</v>
      </c>
      <c r="AA266" s="120">
        <v>0.5976811250901406</v>
      </c>
      <c r="AB266" s="120">
        <v>1.2656503105627299</v>
      </c>
      <c r="AC266" s="147">
        <v>1.7452908777047405</v>
      </c>
      <c r="AD266" s="107">
        <v>39.037279794911377</v>
      </c>
      <c r="AE266" s="107">
        <v>6.8265996175677879</v>
      </c>
      <c r="AF266" s="107">
        <v>45.863879412479164</v>
      </c>
      <c r="AG266" s="107">
        <v>85.115520743083223</v>
      </c>
      <c r="AH266" s="103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</row>
    <row r="267" spans="1:52" ht="14.45" customHeight="1">
      <c r="A267" s="118">
        <v>436</v>
      </c>
      <c r="B267" s="89" t="s">
        <v>432</v>
      </c>
      <c r="C267" s="89">
        <v>18</v>
      </c>
      <c r="D267" s="89" t="s">
        <v>16</v>
      </c>
      <c r="E267" s="89" t="s">
        <v>451</v>
      </c>
      <c r="F267" s="89" t="s">
        <v>725</v>
      </c>
      <c r="G267" s="89"/>
      <c r="H267" s="90" t="s">
        <v>506</v>
      </c>
      <c r="I267" s="89"/>
      <c r="J267" s="89" t="s">
        <v>82</v>
      </c>
      <c r="K267" s="89" t="s">
        <v>14</v>
      </c>
      <c r="L267" s="89"/>
      <c r="M267" s="89"/>
      <c r="N267" s="89"/>
      <c r="O267" s="89" t="s">
        <v>434</v>
      </c>
      <c r="P267" s="89"/>
      <c r="Q267" s="89">
        <v>2.1175844187475752</v>
      </c>
      <c r="R267" s="89"/>
      <c r="S267" s="89">
        <v>5.3</v>
      </c>
      <c r="T267" s="89">
        <v>4.33</v>
      </c>
      <c r="U267" s="89">
        <v>3.82</v>
      </c>
      <c r="V267" s="120">
        <v>5.7026109948553279</v>
      </c>
      <c r="W267" s="120">
        <v>29.177918013420221</v>
      </c>
      <c r="X267" s="120">
        <v>5.9294645517027449E-2</v>
      </c>
      <c r="Y267" s="120">
        <v>0.59294960103586425</v>
      </c>
      <c r="Z267" s="120">
        <v>5.9126925329768705</v>
      </c>
      <c r="AA267" s="120">
        <v>1.0371846848064086</v>
      </c>
      <c r="AB267" s="120">
        <v>1.3685126251446253</v>
      </c>
      <c r="AC267" s="147">
        <v>2.0096749980231654</v>
      </c>
      <c r="AD267" s="107">
        <v>37.052072772577581</v>
      </c>
      <c r="AE267" s="107">
        <v>8.8087653232019303</v>
      </c>
      <c r="AF267" s="107">
        <v>45.860838095779513</v>
      </c>
      <c r="AG267" s="107">
        <v>80.792402212962202</v>
      </c>
      <c r="AH267" s="103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</row>
    <row r="268" spans="1:52" ht="14.45" customHeight="1">
      <c r="A268" s="118">
        <v>438</v>
      </c>
      <c r="B268" s="89" t="s">
        <v>432</v>
      </c>
      <c r="C268" s="89">
        <v>23</v>
      </c>
      <c r="D268" s="89" t="s">
        <v>13</v>
      </c>
      <c r="E268" s="89" t="s">
        <v>38</v>
      </c>
      <c r="F268" s="89" t="s">
        <v>707</v>
      </c>
      <c r="G268" s="89"/>
      <c r="H268" s="90" t="s">
        <v>507</v>
      </c>
      <c r="I268" s="89">
        <v>8</v>
      </c>
      <c r="J268" s="89"/>
      <c r="K268" s="89" t="s">
        <v>453</v>
      </c>
      <c r="L268" s="89" t="s">
        <v>380</v>
      </c>
      <c r="M268" s="89"/>
      <c r="N268" s="89"/>
      <c r="O268" s="89" t="s">
        <v>434</v>
      </c>
      <c r="P268" s="89"/>
      <c r="Q268" s="89">
        <v>31.929058985747677</v>
      </c>
      <c r="R268" s="89"/>
      <c r="S268" s="89">
        <v>4.4800000000000004</v>
      </c>
      <c r="T268" s="89">
        <v>3.31</v>
      </c>
      <c r="U268" s="89">
        <v>2.89</v>
      </c>
      <c r="V268" s="120">
        <v>7.3733001683977779</v>
      </c>
      <c r="W268" s="120">
        <v>139.94232499343019</v>
      </c>
      <c r="X268" s="120">
        <v>1.5863155105709175</v>
      </c>
      <c r="Y268" s="120">
        <v>12.370160468801979</v>
      </c>
      <c r="Z268" s="120">
        <v>22.742409665806861</v>
      </c>
      <c r="AA268" s="120">
        <v>5.3794017813872976</v>
      </c>
      <c r="AB268" s="120">
        <v>2.1879402530718228</v>
      </c>
      <c r="AC268" s="147">
        <v>17.527645655722466</v>
      </c>
      <c r="AD268" s="107">
        <v>177.24283538111084</v>
      </c>
      <c r="AE268" s="107">
        <v>31.86666311607846</v>
      </c>
      <c r="AF268" s="107">
        <v>209.10949849718929</v>
      </c>
      <c r="AG268" s="107">
        <v>84.760776844143791</v>
      </c>
      <c r="AH268" s="103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</row>
    <row r="269" spans="1:52" ht="14.45" customHeight="1">
      <c r="A269" s="118">
        <v>439</v>
      </c>
      <c r="B269" s="89" t="s">
        <v>432</v>
      </c>
      <c r="C269" s="89">
        <v>23</v>
      </c>
      <c r="D269" s="89" t="s">
        <v>13</v>
      </c>
      <c r="E269" s="89" t="s">
        <v>40</v>
      </c>
      <c r="F269" s="89" t="s">
        <v>708</v>
      </c>
      <c r="G269" s="89"/>
      <c r="H269" s="90" t="s">
        <v>508</v>
      </c>
      <c r="I269" s="89">
        <v>5</v>
      </c>
      <c r="J269" s="89" t="s">
        <v>509</v>
      </c>
      <c r="K269" s="89" t="s">
        <v>453</v>
      </c>
      <c r="L269" s="89" t="s">
        <v>380</v>
      </c>
      <c r="M269" s="89"/>
      <c r="N269" s="89"/>
      <c r="O269" s="89" t="s">
        <v>434</v>
      </c>
      <c r="P269" s="89"/>
      <c r="Q269" s="89">
        <v>10.455333493110393</v>
      </c>
      <c r="R269" s="89"/>
      <c r="S269" s="89">
        <v>3.72</v>
      </c>
      <c r="T269" s="89">
        <v>3.01</v>
      </c>
      <c r="U269" s="89">
        <v>2.89</v>
      </c>
      <c r="V269" s="120">
        <v>78.297106268735135</v>
      </c>
      <c r="W269" s="120">
        <v>8.1534714251435556</v>
      </c>
      <c r="X269" s="120">
        <v>8.0643630002380515</v>
      </c>
      <c r="Y269" s="120">
        <v>3.1596622061160287</v>
      </c>
      <c r="Z269" s="120">
        <v>4.3956125099624073</v>
      </c>
      <c r="AA269" s="120">
        <v>0.12178019880899398</v>
      </c>
      <c r="AB269" s="120">
        <v>7.7623996957347403</v>
      </c>
      <c r="AC269" s="147">
        <v>17.501761509373683</v>
      </c>
      <c r="AD269" s="107">
        <v>23.47114583695673</v>
      </c>
      <c r="AE269" s="107">
        <v>103.98501097715585</v>
      </c>
      <c r="AF269" s="107">
        <v>127.45615681411257</v>
      </c>
      <c r="AG269" s="107">
        <v>18.415074189933435</v>
      </c>
      <c r="AH269" s="103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</row>
    <row r="270" spans="1:52" ht="14.45" customHeight="1">
      <c r="A270" s="118">
        <v>440</v>
      </c>
      <c r="B270" s="89" t="s">
        <v>432</v>
      </c>
      <c r="C270" s="89">
        <v>23</v>
      </c>
      <c r="D270" s="89" t="s">
        <v>13</v>
      </c>
      <c r="E270" s="89" t="s">
        <v>43</v>
      </c>
      <c r="F270" s="89" t="s">
        <v>710</v>
      </c>
      <c r="G270" s="89"/>
      <c r="H270" s="90" t="s">
        <v>510</v>
      </c>
      <c r="I270" s="89"/>
      <c r="J270" s="89" t="s">
        <v>87</v>
      </c>
      <c r="K270" s="89" t="s">
        <v>453</v>
      </c>
      <c r="L270" s="89" t="s">
        <v>380</v>
      </c>
      <c r="M270" s="89"/>
      <c r="N270" s="89"/>
      <c r="O270" s="89" t="s">
        <v>434</v>
      </c>
      <c r="P270" s="89"/>
      <c r="Q270" s="89">
        <v>3.4721406847130738</v>
      </c>
      <c r="R270" s="89"/>
      <c r="S270" s="89">
        <v>4.05</v>
      </c>
      <c r="T270" s="89">
        <v>3.44</v>
      </c>
      <c r="U270" s="89">
        <v>3.46</v>
      </c>
      <c r="V270" s="120">
        <v>67.739344848075575</v>
      </c>
      <c r="W270" s="120">
        <v>2.6550063236236059</v>
      </c>
      <c r="X270" s="120">
        <v>2.7552342912696259</v>
      </c>
      <c r="Y270" s="120">
        <v>1.3501125974073747</v>
      </c>
      <c r="Z270" s="120">
        <v>1.2242611338206693</v>
      </c>
      <c r="AA270" s="120">
        <v>0.13906921772302222</v>
      </c>
      <c r="AB270" s="120">
        <v>2.1819588782694139</v>
      </c>
      <c r="AC270" s="147">
        <v>4.5999486208679423</v>
      </c>
      <c r="AD270" s="107">
        <v>7.4113389331210637</v>
      </c>
      <c r="AE270" s="107">
        <v>75.233596977936173</v>
      </c>
      <c r="AF270" s="107">
        <v>82.644935911057232</v>
      </c>
      <c r="AG270" s="107">
        <v>8.9676867087139769</v>
      </c>
      <c r="AH270" s="103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</row>
    <row r="271" spans="1:52" ht="14.45" customHeight="1">
      <c r="A271" s="118">
        <v>442</v>
      </c>
      <c r="B271" s="89" t="s">
        <v>432</v>
      </c>
      <c r="C271" s="89">
        <v>23</v>
      </c>
      <c r="D271" s="89" t="s">
        <v>16</v>
      </c>
      <c r="E271" s="89" t="s">
        <v>38</v>
      </c>
      <c r="F271" s="89" t="s">
        <v>711</v>
      </c>
      <c r="G271" s="89"/>
      <c r="H271" s="90" t="s">
        <v>511</v>
      </c>
      <c r="I271" s="89">
        <v>6</v>
      </c>
      <c r="J271" s="89"/>
      <c r="K271" s="89" t="s">
        <v>453</v>
      </c>
      <c r="L271" s="89"/>
      <c r="M271" s="89"/>
      <c r="N271" s="89"/>
      <c r="O271" s="89" t="s">
        <v>434</v>
      </c>
      <c r="P271" s="89" t="s">
        <v>129</v>
      </c>
      <c r="Q271" s="89">
        <v>32.420129897557025</v>
      </c>
      <c r="R271" s="89"/>
      <c r="S271" s="89">
        <v>4.6100000000000003</v>
      </c>
      <c r="T271" s="89">
        <v>3.61</v>
      </c>
      <c r="U271" s="89">
        <v>3.28</v>
      </c>
      <c r="V271" s="120">
        <v>3.8905053746828027</v>
      </c>
      <c r="W271" s="120">
        <v>222.3546098337043</v>
      </c>
      <c r="X271" s="120">
        <v>0.53686433464670436</v>
      </c>
      <c r="Y271" s="120">
        <v>15.317576554559322</v>
      </c>
      <c r="Z271" s="120">
        <v>26.13729399506887</v>
      </c>
      <c r="AA271" s="120">
        <v>8.6886959211251327</v>
      </c>
      <c r="AB271" s="120">
        <v>4.251879688877402</v>
      </c>
      <c r="AC271" s="147">
        <v>7.116282802618823</v>
      </c>
      <c r="AD271" s="107">
        <v>268.06136007220988</v>
      </c>
      <c r="AE271" s="107">
        <v>20.232348433073462</v>
      </c>
      <c r="AF271" s="107">
        <v>288.29370850528335</v>
      </c>
      <c r="AG271" s="107">
        <v>92.982036084667911</v>
      </c>
      <c r="AH271" s="103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</row>
    <row r="272" spans="1:52" ht="14.45" customHeight="1">
      <c r="A272" s="118">
        <v>443</v>
      </c>
      <c r="B272" s="89" t="s">
        <v>432</v>
      </c>
      <c r="C272" s="89">
        <v>23</v>
      </c>
      <c r="D272" s="89" t="s">
        <v>16</v>
      </c>
      <c r="E272" s="89" t="s">
        <v>48</v>
      </c>
      <c r="F272" s="89" t="s">
        <v>717</v>
      </c>
      <c r="G272" s="89"/>
      <c r="H272" s="90" t="s">
        <v>512</v>
      </c>
      <c r="I272" s="89">
        <v>16</v>
      </c>
      <c r="J272" s="89"/>
      <c r="K272" s="89" t="s">
        <v>453</v>
      </c>
      <c r="L272" s="89"/>
      <c r="M272" s="89"/>
      <c r="N272" s="89"/>
      <c r="O272" s="89" t="s">
        <v>434</v>
      </c>
      <c r="P272" s="89" t="s">
        <v>513</v>
      </c>
      <c r="Q272" s="89">
        <v>16.449573089456045</v>
      </c>
      <c r="R272" s="89"/>
      <c r="S272" s="89">
        <v>4.3</v>
      </c>
      <c r="T272" s="89">
        <v>3.52</v>
      </c>
      <c r="U272" s="89">
        <v>3.34</v>
      </c>
      <c r="V272" s="120">
        <v>71.76934923809813</v>
      </c>
      <c r="W272" s="120">
        <v>39.393697639135709</v>
      </c>
      <c r="X272" s="120">
        <v>1.844266056482152</v>
      </c>
      <c r="Y272" s="120">
        <v>2.1616059942791499</v>
      </c>
      <c r="Z272" s="120">
        <v>4.442635813394272</v>
      </c>
      <c r="AA272" s="120">
        <v>1.9066963305580751</v>
      </c>
      <c r="AB272" s="120">
        <v>1.6905256525198498</v>
      </c>
      <c r="AC272" s="147">
        <v>6.1226436000842579</v>
      </c>
      <c r="AD272" s="107">
        <v>47.68846509932898</v>
      </c>
      <c r="AE272" s="107">
        <v>81.642955225222622</v>
      </c>
      <c r="AF272" s="107">
        <v>129.3314203245516</v>
      </c>
      <c r="AG272" s="107">
        <v>36.873069962161431</v>
      </c>
      <c r="AH272" s="103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</row>
    <row r="273" spans="1:52" ht="14.45" customHeight="1">
      <c r="A273" s="118">
        <v>444</v>
      </c>
      <c r="B273" s="89" t="s">
        <v>432</v>
      </c>
      <c r="C273" s="89">
        <v>23</v>
      </c>
      <c r="D273" s="89" t="s">
        <v>16</v>
      </c>
      <c r="E273" s="89" t="s">
        <v>70</v>
      </c>
      <c r="F273" s="89" t="s">
        <v>718</v>
      </c>
      <c r="G273" s="89"/>
      <c r="H273" s="90" t="s">
        <v>514</v>
      </c>
      <c r="I273" s="89">
        <v>3</v>
      </c>
      <c r="J273" s="89" t="s">
        <v>515</v>
      </c>
      <c r="K273" s="89" t="s">
        <v>453</v>
      </c>
      <c r="L273" s="89"/>
      <c r="M273" s="89"/>
      <c r="N273" s="89"/>
      <c r="O273" s="89" t="s">
        <v>434</v>
      </c>
      <c r="P273" s="89" t="s">
        <v>516</v>
      </c>
      <c r="Q273" s="89">
        <v>1.3535972356687609</v>
      </c>
      <c r="R273" s="89"/>
      <c r="S273" s="89">
        <v>5.09</v>
      </c>
      <c r="T273" s="89">
        <v>4.13</v>
      </c>
      <c r="U273" s="89">
        <v>3.87</v>
      </c>
      <c r="V273" s="120">
        <v>9.7393029415279084</v>
      </c>
      <c r="W273" s="120">
        <v>17.399592870404575</v>
      </c>
      <c r="X273" s="120">
        <v>5.9294645517027449E-2</v>
      </c>
      <c r="Y273" s="120">
        <v>1.9489075392423627</v>
      </c>
      <c r="Z273" s="120">
        <v>3.5590711328600664</v>
      </c>
      <c r="AA273" s="120">
        <v>0.21831202426329746</v>
      </c>
      <c r="AB273" s="120">
        <v>1.6682198953298539</v>
      </c>
      <c r="AC273" s="147">
        <v>1.7691624970029445</v>
      </c>
      <c r="AD273" s="107">
        <v>24.575791437836859</v>
      </c>
      <c r="AE273" s="107">
        <v>11.786072108311179</v>
      </c>
      <c r="AF273" s="107">
        <v>36.361863546148037</v>
      </c>
      <c r="AG273" s="107">
        <v>67.586721474401102</v>
      </c>
      <c r="AH273" s="10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</row>
    <row r="274" spans="1:52" ht="14.45" customHeight="1">
      <c r="A274" s="118">
        <v>445</v>
      </c>
      <c r="B274" s="89" t="s">
        <v>432</v>
      </c>
      <c r="C274" s="89">
        <v>23</v>
      </c>
      <c r="D274" s="89" t="s">
        <v>16</v>
      </c>
      <c r="E274" s="89" t="s">
        <v>451</v>
      </c>
      <c r="F274" s="89" t="s">
        <v>725</v>
      </c>
      <c r="G274" s="89"/>
      <c r="H274" s="90" t="s">
        <v>517</v>
      </c>
      <c r="I274" s="89"/>
      <c r="J274" s="89" t="s">
        <v>116</v>
      </c>
      <c r="K274" s="89" t="s">
        <v>453</v>
      </c>
      <c r="L274" s="89"/>
      <c r="M274" s="89"/>
      <c r="N274" s="89"/>
      <c r="O274" s="89" t="s">
        <v>434</v>
      </c>
      <c r="P274" s="89"/>
      <c r="Q274" s="89">
        <v>0.51901210111106066</v>
      </c>
      <c r="R274" s="89"/>
      <c r="S274" s="89">
        <v>5.28</v>
      </c>
      <c r="T274" s="89">
        <v>4.2699999999999996</v>
      </c>
      <c r="U274" s="89">
        <v>3.9</v>
      </c>
      <c r="V274" s="120">
        <v>4.6601748450854865</v>
      </c>
      <c r="W274" s="120">
        <v>18.119605487111961</v>
      </c>
      <c r="X274" s="120">
        <v>5.9294645517027449E-2</v>
      </c>
      <c r="Y274" s="120">
        <v>1.7681101883473946</v>
      </c>
      <c r="Z274" s="120">
        <v>4.2388332329634792</v>
      </c>
      <c r="AA274" s="120">
        <v>0.23753358577187283</v>
      </c>
      <c r="AB274" s="120">
        <v>1.1783864335096506</v>
      </c>
      <c r="AC274" s="147">
        <v>1.6627841616716101</v>
      </c>
      <c r="AD274" s="107">
        <v>25.304935341932485</v>
      </c>
      <c r="AE274" s="107">
        <v>6.6197872380459977</v>
      </c>
      <c r="AF274" s="107">
        <v>31.924722579978482</v>
      </c>
      <c r="AG274" s="107">
        <v>79.264386021015625</v>
      </c>
      <c r="AH274" s="103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</row>
    <row r="275" spans="1:52" ht="14.45" customHeight="1">
      <c r="A275" s="118">
        <v>447</v>
      </c>
      <c r="B275" s="89" t="s">
        <v>432</v>
      </c>
      <c r="C275" s="89">
        <v>27</v>
      </c>
      <c r="D275" s="89" t="s">
        <v>13</v>
      </c>
      <c r="E275" s="89" t="s">
        <v>38</v>
      </c>
      <c r="F275" s="89"/>
      <c r="G275" s="89"/>
      <c r="H275" s="90" t="s">
        <v>519</v>
      </c>
      <c r="I275" s="89">
        <v>7</v>
      </c>
      <c r="J275" s="89"/>
      <c r="K275" s="89" t="s">
        <v>467</v>
      </c>
      <c r="L275" s="89"/>
      <c r="M275" s="89"/>
      <c r="N275" s="89"/>
      <c r="O275" s="89" t="s">
        <v>520</v>
      </c>
      <c r="P275" s="89" t="s">
        <v>521</v>
      </c>
      <c r="Q275" s="89">
        <v>30.538922155688621</v>
      </c>
      <c r="R275" s="89"/>
      <c r="S275" s="89">
        <v>4.46</v>
      </c>
      <c r="T275" s="89">
        <v>3.26</v>
      </c>
      <c r="U275" s="89">
        <v>2.9</v>
      </c>
      <c r="V275" s="120">
        <v>7.9485652747689475</v>
      </c>
      <c r="W275" s="120">
        <v>122.10220475864135</v>
      </c>
      <c r="X275" s="120">
        <v>1.4133111383521881</v>
      </c>
      <c r="Y275" s="120">
        <v>9.8134795481404531</v>
      </c>
      <c r="Z275" s="120">
        <v>19.196452008385098</v>
      </c>
      <c r="AA275" s="120">
        <v>3.3417133762788174</v>
      </c>
      <c r="AB275" s="120">
        <v>1.460481408747611</v>
      </c>
      <c r="AC275" s="147">
        <v>17.127493579084756</v>
      </c>
      <c r="AD275" s="107">
        <v>152.5726177239145</v>
      </c>
      <c r="AE275" s="107">
        <v>29.831083368484709</v>
      </c>
      <c r="AF275" s="107">
        <v>182.40370109239922</v>
      </c>
      <c r="AG275" s="107">
        <v>83.645571230282584</v>
      </c>
      <c r="AH275" s="103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</row>
    <row r="276" spans="1:52" ht="14.45" customHeight="1">
      <c r="A276" s="118">
        <v>448</v>
      </c>
      <c r="B276" s="89" t="s">
        <v>432</v>
      </c>
      <c r="C276" s="89">
        <v>27</v>
      </c>
      <c r="D276" s="89" t="s">
        <v>13</v>
      </c>
      <c r="E276" s="89" t="s">
        <v>40</v>
      </c>
      <c r="F276" s="89"/>
      <c r="G276" s="89"/>
      <c r="H276" s="90" t="s">
        <v>522</v>
      </c>
      <c r="I276" s="145">
        <v>4.5</v>
      </c>
      <c r="J276" s="89" t="s">
        <v>445</v>
      </c>
      <c r="K276" s="89" t="s">
        <v>467</v>
      </c>
      <c r="L276" s="89"/>
      <c r="M276" s="89"/>
      <c r="N276" s="89"/>
      <c r="O276" s="89" t="s">
        <v>523</v>
      </c>
      <c r="P276" s="150" t="s">
        <v>524</v>
      </c>
      <c r="Q276" s="89">
        <v>7.299453214164414</v>
      </c>
      <c r="R276" s="89"/>
      <c r="S276" s="89">
        <v>3.67</v>
      </c>
      <c r="T276" s="89">
        <v>2.97</v>
      </c>
      <c r="U276" s="89">
        <v>2.98</v>
      </c>
      <c r="V276" s="120">
        <v>72.758969780820749</v>
      </c>
      <c r="W276" s="120">
        <v>4.8095151433121739</v>
      </c>
      <c r="X276" s="120">
        <v>8.3117753946985786</v>
      </c>
      <c r="Y276" s="120">
        <v>2.2514301337788361</v>
      </c>
      <c r="Z276" s="120">
        <v>2.0806255754763563</v>
      </c>
      <c r="AA276" s="120">
        <v>0.16951502548238978</v>
      </c>
      <c r="AB276" s="120">
        <v>1.3488198382702938</v>
      </c>
      <c r="AC276" s="147">
        <v>14.209662708268306</v>
      </c>
      <c r="AD276" s="107">
        <v>10.490390690837661</v>
      </c>
      <c r="AE276" s="107">
        <v>95.449922909270029</v>
      </c>
      <c r="AF276" s="107">
        <v>105.94031360010769</v>
      </c>
      <c r="AG276" s="107">
        <v>9.9021706981496003</v>
      </c>
      <c r="AH276" s="103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</row>
    <row r="277" spans="1:52" ht="14.45" customHeight="1">
      <c r="A277" s="118">
        <v>449</v>
      </c>
      <c r="B277" s="89" t="s">
        <v>432</v>
      </c>
      <c r="C277" s="89">
        <v>27</v>
      </c>
      <c r="D277" s="89" t="s">
        <v>13</v>
      </c>
      <c r="E277" s="89" t="s">
        <v>43</v>
      </c>
      <c r="F277" s="89"/>
      <c r="G277" s="89"/>
      <c r="H277" s="90" t="s">
        <v>525</v>
      </c>
      <c r="I277" s="89"/>
      <c r="J277" s="89" t="s">
        <v>478</v>
      </c>
      <c r="K277" s="89" t="s">
        <v>467</v>
      </c>
      <c r="L277" s="89"/>
      <c r="M277" s="89"/>
      <c r="N277" s="89"/>
      <c r="O277" s="89" t="s">
        <v>526</v>
      </c>
      <c r="P277" s="89"/>
      <c r="Q277" s="89">
        <v>3.2927397566540337</v>
      </c>
      <c r="R277" s="89"/>
      <c r="S277" s="89">
        <v>4.26</v>
      </c>
      <c r="T277" s="89">
        <v>3.64</v>
      </c>
      <c r="U277" s="89">
        <v>3.67</v>
      </c>
      <c r="V277" s="120">
        <v>52.98801799097356</v>
      </c>
      <c r="W277" s="120">
        <v>2.2747791550765366</v>
      </c>
      <c r="X277" s="120">
        <v>0.90809340962776441</v>
      </c>
      <c r="Y277" s="120">
        <v>1.2602237294330312</v>
      </c>
      <c r="Z277" s="120">
        <v>0.53059951537590566</v>
      </c>
      <c r="AA277" s="120">
        <v>0.11154092718958504</v>
      </c>
      <c r="AB277" s="120">
        <v>1.4877938177650998</v>
      </c>
      <c r="AC277" s="147">
        <v>2.7628128929848375</v>
      </c>
      <c r="AD277" s="107">
        <v>5.5533962176505733</v>
      </c>
      <c r="AE277" s="107">
        <v>56.770465220775755</v>
      </c>
      <c r="AF277" s="107">
        <v>62.323861438426327</v>
      </c>
      <c r="AG277" s="107">
        <v>8.9105457997610173</v>
      </c>
      <c r="AH277" s="103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</row>
    <row r="278" spans="1:52" ht="14.45" customHeight="1">
      <c r="A278" s="118">
        <v>451</v>
      </c>
      <c r="B278" s="89" t="s">
        <v>432</v>
      </c>
      <c r="C278" s="89">
        <v>27</v>
      </c>
      <c r="D278" s="89" t="s">
        <v>16</v>
      </c>
      <c r="E278" s="89" t="s">
        <v>38</v>
      </c>
      <c r="F278" s="89"/>
      <c r="G278" s="89"/>
      <c r="H278" s="90" t="s">
        <v>528</v>
      </c>
      <c r="I278" s="89">
        <v>3</v>
      </c>
      <c r="J278" s="89"/>
      <c r="K278" s="89" t="s">
        <v>467</v>
      </c>
      <c r="L278" s="89"/>
      <c r="M278" s="89"/>
      <c r="N278" s="89"/>
      <c r="O278" s="89" t="s">
        <v>529</v>
      </c>
      <c r="P278" s="89"/>
      <c r="Q278" s="89">
        <v>30.480525018075305</v>
      </c>
      <c r="R278" s="89"/>
      <c r="S278" s="89">
        <v>4.51</v>
      </c>
      <c r="T278" s="89">
        <v>3.45</v>
      </c>
      <c r="U278" s="89">
        <v>3.09</v>
      </c>
      <c r="V278" s="120">
        <v>4.6671163570196228</v>
      </c>
      <c r="W278" s="120">
        <v>211.90785315017931</v>
      </c>
      <c r="X278" s="120">
        <v>0.68385037577253704</v>
      </c>
      <c r="Y278" s="120">
        <v>10.61549762766157</v>
      </c>
      <c r="Z278" s="120">
        <v>21.103995829106008</v>
      </c>
      <c r="AA278" s="120">
        <v>4.480554292862454</v>
      </c>
      <c r="AB278" s="120">
        <v>2.157107821330237</v>
      </c>
      <c r="AC278" s="147">
        <v>11.044651929903749</v>
      </c>
      <c r="AD278" s="107">
        <v>245.78445442827712</v>
      </c>
      <c r="AE278" s="107">
        <v>20.87617295555836</v>
      </c>
      <c r="AF278" s="107">
        <v>266.6606273838355</v>
      </c>
      <c r="AG278" s="107">
        <v>92.171257841710201</v>
      </c>
      <c r="AH278" s="103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</row>
    <row r="279" spans="1:52" ht="14.45" customHeight="1">
      <c r="A279" s="118">
        <v>452</v>
      </c>
      <c r="B279" s="89" t="s">
        <v>432</v>
      </c>
      <c r="C279" s="89">
        <v>27</v>
      </c>
      <c r="D279" s="89" t="s">
        <v>16</v>
      </c>
      <c r="E279" s="89" t="s">
        <v>48</v>
      </c>
      <c r="F279" s="89"/>
      <c r="G279" s="89"/>
      <c r="H279" s="90" t="s">
        <v>530</v>
      </c>
      <c r="I279" s="89">
        <v>24</v>
      </c>
      <c r="J279" s="89"/>
      <c r="K279" s="89" t="s">
        <v>467</v>
      </c>
      <c r="L279" s="89"/>
      <c r="M279" s="89"/>
      <c r="N279" s="89"/>
      <c r="O279" s="89" t="s">
        <v>531</v>
      </c>
      <c r="P279" s="89" t="s">
        <v>532</v>
      </c>
      <c r="Q279" s="89">
        <v>15.006727435816627</v>
      </c>
      <c r="R279" s="89"/>
      <c r="S279" s="89">
        <v>4.91</v>
      </c>
      <c r="T279" s="89">
        <v>4.01</v>
      </c>
      <c r="U279" s="89">
        <v>3.66</v>
      </c>
      <c r="V279" s="120">
        <v>32.148343865298138</v>
      </c>
      <c r="W279" s="120">
        <v>83.31300188027943</v>
      </c>
      <c r="X279" s="120">
        <v>0.45052936074514049</v>
      </c>
      <c r="Y279" s="120">
        <v>1.6841379171495201</v>
      </c>
      <c r="Z279" s="120">
        <v>6.9948464803805299</v>
      </c>
      <c r="AA279" s="120">
        <v>0.92559621105119028</v>
      </c>
      <c r="AB279" s="120">
        <v>1.1075788597699303</v>
      </c>
      <c r="AC279" s="147">
        <v>2.8778888471048316</v>
      </c>
      <c r="AD279" s="107">
        <v>93.099565137579404</v>
      </c>
      <c r="AE279" s="107">
        <v>36.402358284199309</v>
      </c>
      <c r="AF279" s="107">
        <v>129.50192342177871</v>
      </c>
      <c r="AG279" s="107">
        <v>71.890488324532924</v>
      </c>
      <c r="AH279" s="103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</row>
    <row r="280" spans="1:52" ht="14.45" customHeight="1">
      <c r="A280" s="118">
        <v>453</v>
      </c>
      <c r="B280" s="89" t="s">
        <v>432</v>
      </c>
      <c r="C280" s="89">
        <v>27</v>
      </c>
      <c r="D280" s="89" t="s">
        <v>16</v>
      </c>
      <c r="E280" s="89" t="s">
        <v>451</v>
      </c>
      <c r="F280" s="89"/>
      <c r="G280" s="89"/>
      <c r="H280" s="90" t="s">
        <v>533</v>
      </c>
      <c r="I280" s="89"/>
      <c r="J280" s="89"/>
      <c r="K280" s="89" t="s">
        <v>467</v>
      </c>
      <c r="L280" s="89"/>
      <c r="M280" s="89"/>
      <c r="N280" s="89"/>
      <c r="O280" s="89" t="s">
        <v>534</v>
      </c>
      <c r="P280" s="89"/>
      <c r="Q280" s="89">
        <v>0.47921075142947139</v>
      </c>
      <c r="R280" s="89"/>
      <c r="S280" s="89">
        <v>4.95</v>
      </c>
      <c r="T280" s="89">
        <v>3.92</v>
      </c>
      <c r="U280" s="89">
        <v>3.8</v>
      </c>
      <c r="V280" s="120">
        <v>8.4129330567124736</v>
      </c>
      <c r="W280" s="120">
        <v>14.435257565035991</v>
      </c>
      <c r="X280" s="120">
        <v>5.9294645517027449E-2</v>
      </c>
      <c r="Y280" s="120">
        <v>1.0680988429729656</v>
      </c>
      <c r="Z280" s="120">
        <v>4.0284131049145939</v>
      </c>
      <c r="AA280" s="120">
        <v>9.9986115332582393E-2</v>
      </c>
      <c r="AB280" s="120">
        <v>0.97368564700794191</v>
      </c>
      <c r="AC280" s="147">
        <v>2.0997517625701763</v>
      </c>
      <c r="AD280" s="107">
        <v>20.50545515993149</v>
      </c>
      <c r="AE280" s="107">
        <v>10.671965580132259</v>
      </c>
      <c r="AF280" s="107">
        <v>31.177420740063749</v>
      </c>
      <c r="AG280" s="107">
        <v>65.770210213641818</v>
      </c>
      <c r="AH280" s="103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</row>
    <row r="281" spans="1:52" ht="14.45" customHeight="1">
      <c r="A281" s="118">
        <v>455</v>
      </c>
      <c r="B281" s="89" t="s">
        <v>432</v>
      </c>
      <c r="C281" s="89" t="s">
        <v>535</v>
      </c>
      <c r="D281" s="89" t="s">
        <v>13</v>
      </c>
      <c r="E281" s="89" t="s">
        <v>38</v>
      </c>
      <c r="F281" s="89"/>
      <c r="G281" s="89"/>
      <c r="H281" s="90" t="s">
        <v>538</v>
      </c>
      <c r="I281" s="89">
        <v>10</v>
      </c>
      <c r="J281" s="89"/>
      <c r="K281" s="89" t="s">
        <v>453</v>
      </c>
      <c r="L281" s="89"/>
      <c r="M281" s="89"/>
      <c r="N281" s="89"/>
      <c r="O281" s="89" t="s">
        <v>539</v>
      </c>
      <c r="P281" s="89" t="s">
        <v>540</v>
      </c>
      <c r="Q281" s="89">
        <v>31.765289043782648</v>
      </c>
      <c r="R281" s="89"/>
      <c r="S281" s="89">
        <v>4.2300000000000004</v>
      </c>
      <c r="T281" s="89">
        <v>0.32200000000000001</v>
      </c>
      <c r="U281" s="89">
        <v>2.84</v>
      </c>
      <c r="V281" s="120">
        <v>3.9968034198415006</v>
      </c>
      <c r="W281" s="120">
        <v>152.19138540364182</v>
      </c>
      <c r="X281" s="120">
        <v>0.59926989546566023</v>
      </c>
      <c r="Y281" s="120">
        <v>10.013736434901926</v>
      </c>
      <c r="Z281" s="120">
        <v>23.994650599615468</v>
      </c>
      <c r="AA281" s="120">
        <v>5.7780876206169918</v>
      </c>
      <c r="AB281" s="120">
        <v>1.8811698239187418</v>
      </c>
      <c r="AC281" s="147">
        <v>19.672539392489082</v>
      </c>
      <c r="AD281" s="107">
        <v>188.08094226207794</v>
      </c>
      <c r="AE281" s="107">
        <v>30.046700328413234</v>
      </c>
      <c r="AF281" s="107">
        <v>218.12764259049118</v>
      </c>
      <c r="AG281" s="107">
        <v>86.225175327813744</v>
      </c>
      <c r="AH281" s="103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</row>
    <row r="282" spans="1:52" ht="14.45" customHeight="1">
      <c r="A282" s="118">
        <v>456</v>
      </c>
      <c r="B282" s="89" t="s">
        <v>432</v>
      </c>
      <c r="C282" s="89" t="s">
        <v>535</v>
      </c>
      <c r="D282" s="89" t="s">
        <v>13</v>
      </c>
      <c r="E282" s="89" t="s">
        <v>40</v>
      </c>
      <c r="F282" s="89" t="s">
        <v>125</v>
      </c>
      <c r="G282" s="89"/>
      <c r="H282" s="90" t="s">
        <v>541</v>
      </c>
      <c r="I282" s="89">
        <v>4</v>
      </c>
      <c r="J282" s="89" t="s">
        <v>445</v>
      </c>
      <c r="K282" s="89" t="s">
        <v>453</v>
      </c>
      <c r="L282" s="89"/>
      <c r="M282" s="89"/>
      <c r="N282" s="89"/>
      <c r="O282" s="89" t="s">
        <v>542</v>
      </c>
      <c r="P282" s="89" t="s">
        <v>537</v>
      </c>
      <c r="Q282" s="89">
        <v>8.2194685886466115</v>
      </c>
      <c r="R282" s="89"/>
      <c r="S282" s="89">
        <v>3.72</v>
      </c>
      <c r="T282" s="89">
        <v>3.08</v>
      </c>
      <c r="U282" s="89">
        <v>3.03</v>
      </c>
      <c r="V282" s="120">
        <v>92.957006745817438</v>
      </c>
      <c r="W282" s="120">
        <v>11.142510638144005</v>
      </c>
      <c r="X282" s="120">
        <v>9.8724897569447698</v>
      </c>
      <c r="Y282" s="120">
        <v>2.3129601719047566</v>
      </c>
      <c r="Z282" s="120">
        <v>4.5014843934961508</v>
      </c>
      <c r="AA282" s="120">
        <v>9.1353130732443444E-2</v>
      </c>
      <c r="AB282" s="120">
        <v>1.5181005605520115</v>
      </c>
      <c r="AC282" s="147">
        <v>12.642681789102753</v>
      </c>
      <c r="AD282" s="107">
        <v>19.475055764096926</v>
      </c>
      <c r="AE282" s="107">
        <v>115.56353142259741</v>
      </c>
      <c r="AF282" s="107">
        <v>135.03858718669434</v>
      </c>
      <c r="AG282" s="107">
        <v>14.421845022098873</v>
      </c>
      <c r="AH282" s="103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</row>
    <row r="283" spans="1:52" ht="14.45" customHeight="1">
      <c r="A283" s="118">
        <v>457</v>
      </c>
      <c r="B283" s="89" t="s">
        <v>432</v>
      </c>
      <c r="C283" s="89" t="s">
        <v>535</v>
      </c>
      <c r="D283" s="89" t="s">
        <v>13</v>
      </c>
      <c r="E283" s="89" t="s">
        <v>43</v>
      </c>
      <c r="F283" s="89"/>
      <c r="G283" s="89"/>
      <c r="H283" s="90" t="s">
        <v>543</v>
      </c>
      <c r="I283" s="89"/>
      <c r="J283" s="89" t="s">
        <v>544</v>
      </c>
      <c r="K283" s="89" t="s">
        <v>453</v>
      </c>
      <c r="L283" s="89"/>
      <c r="M283" s="89"/>
      <c r="N283" s="89"/>
      <c r="O283" s="89" t="s">
        <v>545</v>
      </c>
      <c r="P283" s="89" t="s">
        <v>537</v>
      </c>
      <c r="Q283" s="97">
        <v>6.1898776936162703</v>
      </c>
      <c r="R283" s="89"/>
      <c r="S283" s="89">
        <v>3.99</v>
      </c>
      <c r="T283" s="89">
        <v>3.35</v>
      </c>
      <c r="U283" s="89">
        <v>3.41</v>
      </c>
      <c r="V283" s="120">
        <v>79.062290601391226</v>
      </c>
      <c r="W283" s="120">
        <v>6.1660242572151773</v>
      </c>
      <c r="X283" s="120">
        <v>4.8048873477233096</v>
      </c>
      <c r="Y283" s="120">
        <v>1.6883214167039062</v>
      </c>
      <c r="Z283" s="120">
        <v>2.0629851225625035</v>
      </c>
      <c r="AA283" s="120">
        <v>8.4946003991486996E-2</v>
      </c>
      <c r="AB283" s="120">
        <v>1.3632584880016179</v>
      </c>
      <c r="AC283" s="147">
        <v>5.1731538735618185</v>
      </c>
      <c r="AD283" s="107">
        <v>11.280589284483204</v>
      </c>
      <c r="AE283" s="107">
        <v>89.12527782666784</v>
      </c>
      <c r="AF283" s="107">
        <v>100.40586711115104</v>
      </c>
      <c r="AG283" s="107">
        <v>11.234990154505011</v>
      </c>
      <c r="AH283" s="10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</row>
    <row r="284" spans="1:52" ht="14.45" customHeight="1">
      <c r="A284" s="118">
        <v>459</v>
      </c>
      <c r="B284" s="89" t="s">
        <v>432</v>
      </c>
      <c r="C284" s="89" t="s">
        <v>535</v>
      </c>
      <c r="D284" s="89" t="s">
        <v>16</v>
      </c>
      <c r="E284" s="89" t="s">
        <v>38</v>
      </c>
      <c r="F284" s="89"/>
      <c r="G284" s="89"/>
      <c r="H284" s="90" t="s">
        <v>548</v>
      </c>
      <c r="I284" s="89">
        <v>2.5</v>
      </c>
      <c r="J284" s="89"/>
      <c r="K284" s="89" t="s">
        <v>546</v>
      </c>
      <c r="L284" s="89"/>
      <c r="M284" s="89"/>
      <c r="N284" s="89"/>
      <c r="O284" s="89" t="s">
        <v>549</v>
      </c>
      <c r="P284" s="89"/>
      <c r="Q284" s="89">
        <v>29.463097310743869</v>
      </c>
      <c r="R284" s="89"/>
      <c r="S284" s="89">
        <v>5.05</v>
      </c>
      <c r="T284" s="89">
        <v>4.1399999999999997</v>
      </c>
      <c r="U284" s="89">
        <v>3.65</v>
      </c>
      <c r="V284" s="120">
        <v>0.94058849474845696</v>
      </c>
      <c r="W284" s="120">
        <v>299.17063823909723</v>
      </c>
      <c r="X284" s="120">
        <v>0.20207645286310935</v>
      </c>
      <c r="Y284" s="120">
        <v>15.006783824124982</v>
      </c>
      <c r="Z284" s="120">
        <v>28.619502549716646</v>
      </c>
      <c r="AA284" s="120">
        <v>10.659411839584024</v>
      </c>
      <c r="AB284" s="120">
        <v>1.7024436692288818</v>
      </c>
      <c r="AC284" s="147">
        <v>3.014133700069809</v>
      </c>
      <c r="AD284" s="107">
        <v>344.49936828216772</v>
      </c>
      <c r="AE284" s="107">
        <v>14.816210487265399</v>
      </c>
      <c r="AF284" s="107">
        <v>359.3155787694331</v>
      </c>
      <c r="AG284" s="107">
        <v>95.876546589489038</v>
      </c>
      <c r="AH284" s="103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</row>
    <row r="285" spans="1:52" ht="14.45" customHeight="1">
      <c r="A285" s="118">
        <v>460</v>
      </c>
      <c r="B285" s="89" t="s">
        <v>432</v>
      </c>
      <c r="C285" s="89" t="s">
        <v>535</v>
      </c>
      <c r="D285" s="89" t="s">
        <v>16</v>
      </c>
      <c r="E285" s="89" t="s">
        <v>48</v>
      </c>
      <c r="F285" s="89"/>
      <c r="G285" s="89"/>
      <c r="H285" s="90" t="s">
        <v>550</v>
      </c>
      <c r="I285" s="89">
        <v>31</v>
      </c>
      <c r="J285" s="89"/>
      <c r="K285" s="89" t="s">
        <v>546</v>
      </c>
      <c r="L285" s="89"/>
      <c r="M285" s="89"/>
      <c r="N285" s="89"/>
      <c r="O285" s="89" t="s">
        <v>551</v>
      </c>
      <c r="P285" s="89"/>
      <c r="Q285" s="89">
        <v>12.940064144157507</v>
      </c>
      <c r="R285" s="89"/>
      <c r="S285" s="89">
        <v>5.43</v>
      </c>
      <c r="T285" s="89">
        <v>4.58</v>
      </c>
      <c r="U285" s="89">
        <v>3.9</v>
      </c>
      <c r="V285" s="120">
        <v>12.979538395493121</v>
      </c>
      <c r="W285" s="120">
        <v>171.98998787969305</v>
      </c>
      <c r="X285" s="120">
        <v>5.9294645517027449E-2</v>
      </c>
      <c r="Y285" s="120">
        <v>2.120133834757036</v>
      </c>
      <c r="Z285" s="120">
        <v>13.177398054425451</v>
      </c>
      <c r="AA285" s="120">
        <v>1.3749181070039485</v>
      </c>
      <c r="AB285" s="120">
        <v>1.6350793368116885</v>
      </c>
      <c r="AC285" s="147">
        <v>1.6320258764605646</v>
      </c>
      <c r="AD285" s="107">
        <v>188.92259910568723</v>
      </c>
      <c r="AE285" s="107">
        <v>16.04577702447466</v>
      </c>
      <c r="AF285" s="107">
        <v>204.96837613016189</v>
      </c>
      <c r="AG285" s="107">
        <v>92.171584062175015</v>
      </c>
      <c r="AH285" s="103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</row>
    <row r="286" spans="1:52" ht="14.45" customHeight="1">
      <c r="A286" s="118">
        <v>461</v>
      </c>
      <c r="B286" s="89" t="s">
        <v>432</v>
      </c>
      <c r="C286" s="89" t="s">
        <v>535</v>
      </c>
      <c r="D286" s="89" t="s">
        <v>16</v>
      </c>
      <c r="E286" s="89" t="s">
        <v>70</v>
      </c>
      <c r="F286" s="89"/>
      <c r="G286" s="89"/>
      <c r="H286" s="90" t="s">
        <v>552</v>
      </c>
      <c r="I286" s="89">
        <v>2</v>
      </c>
      <c r="J286" s="89" t="s">
        <v>473</v>
      </c>
      <c r="K286" s="89" t="s">
        <v>546</v>
      </c>
      <c r="L286" s="89"/>
      <c r="M286" s="89"/>
      <c r="N286" s="89"/>
      <c r="O286" s="89" t="s">
        <v>553</v>
      </c>
      <c r="P286" s="89"/>
      <c r="Q286" s="89">
        <v>5.6711695947364742</v>
      </c>
      <c r="R286" s="89"/>
      <c r="S286" s="89">
        <v>5.36</v>
      </c>
      <c r="T286" s="89">
        <v>4.54</v>
      </c>
      <c r="U286" s="89">
        <v>3.86</v>
      </c>
      <c r="V286" s="120">
        <v>5.0847522753156937</v>
      </c>
      <c r="W286" s="120">
        <v>95.805191588838539</v>
      </c>
      <c r="X286" s="120">
        <v>5.9294645517027449E-2</v>
      </c>
      <c r="Y286" s="120">
        <v>1.4653400143381206</v>
      </c>
      <c r="Z286" s="120">
        <v>12.970401523674715</v>
      </c>
      <c r="AA286" s="120">
        <v>0.83255522397733872</v>
      </c>
      <c r="AB286" s="120">
        <v>1.0026998221267831</v>
      </c>
      <c r="AC286" s="147">
        <v>1.8284775056825275</v>
      </c>
      <c r="AD286" s="107">
        <v>111.24363294897816</v>
      </c>
      <c r="AE286" s="107">
        <v>7.8050796504925879</v>
      </c>
      <c r="AF286" s="107">
        <v>119.04871259947075</v>
      </c>
      <c r="AG286" s="107">
        <v>93.443793317822667</v>
      </c>
      <c r="AH286" s="103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</row>
    <row r="287" spans="1:52" ht="14.45" customHeight="1">
      <c r="A287" s="118">
        <v>462</v>
      </c>
      <c r="B287" s="89" t="s">
        <v>432</v>
      </c>
      <c r="C287" s="89" t="s">
        <v>535</v>
      </c>
      <c r="D287" s="89" t="s">
        <v>16</v>
      </c>
      <c r="E287" s="89" t="s">
        <v>43</v>
      </c>
      <c r="F287" s="89"/>
      <c r="G287" s="89"/>
      <c r="H287" s="90" t="s">
        <v>554</v>
      </c>
      <c r="I287" s="89"/>
      <c r="J287" s="89" t="s">
        <v>82</v>
      </c>
      <c r="K287" s="89" t="s">
        <v>546</v>
      </c>
      <c r="L287" s="89"/>
      <c r="M287" s="89"/>
      <c r="N287" s="89"/>
      <c r="O287" s="89" t="s">
        <v>555</v>
      </c>
      <c r="P287" s="89"/>
      <c r="Q287" s="89">
        <v>2.7094834576854572</v>
      </c>
      <c r="R287" s="89"/>
      <c r="S287" s="89">
        <v>5.25</v>
      </c>
      <c r="T287" s="89">
        <v>4.37</v>
      </c>
      <c r="U287" s="89">
        <v>3.92</v>
      </c>
      <c r="V287" s="120">
        <v>4.2315213986009077</v>
      </c>
      <c r="W287" s="120">
        <v>36.282226252920914</v>
      </c>
      <c r="X287" s="120">
        <v>5.9294645517027449E-2</v>
      </c>
      <c r="Y287" s="120">
        <v>1.2396844243716016</v>
      </c>
      <c r="Z287" s="120">
        <v>7.5612862943070205</v>
      </c>
      <c r="AA287" s="120">
        <v>0.4575963821433634</v>
      </c>
      <c r="AB287" s="120">
        <v>0.90703341300760276</v>
      </c>
      <c r="AC287" s="147">
        <v>1.5863752547880998</v>
      </c>
      <c r="AD287" s="107">
        <v>45.990230384607138</v>
      </c>
      <c r="AE287" s="107">
        <v>6.3347876810493986</v>
      </c>
      <c r="AF287" s="107">
        <v>52.325018065656536</v>
      </c>
      <c r="AG287" s="107">
        <v>87.893386538155397</v>
      </c>
      <c r="AH287" s="103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</row>
    <row r="288" spans="1:52" s="51" customFormat="1" ht="14.45" customHeight="1">
      <c r="A288" s="121">
        <v>464</v>
      </c>
      <c r="B288" s="105" t="s">
        <v>556</v>
      </c>
      <c r="C288" s="105">
        <v>1</v>
      </c>
      <c r="D288" s="105" t="s">
        <v>13</v>
      </c>
      <c r="E288" s="105" t="s">
        <v>38</v>
      </c>
      <c r="F288" s="105" t="s">
        <v>707</v>
      </c>
      <c r="G288" s="105"/>
      <c r="H288" s="90" t="s">
        <v>559</v>
      </c>
      <c r="I288" s="105">
        <v>6</v>
      </c>
      <c r="J288" s="105"/>
      <c r="K288" s="105" t="s">
        <v>14</v>
      </c>
      <c r="L288" s="105" t="s">
        <v>557</v>
      </c>
      <c r="M288" s="105"/>
      <c r="N288" s="105"/>
      <c r="O288" s="105" t="s">
        <v>558</v>
      </c>
      <c r="P288" s="105" t="s">
        <v>560</v>
      </c>
      <c r="Q288" s="105">
        <v>28.95928913628029</v>
      </c>
      <c r="R288" s="105"/>
      <c r="S288" s="105">
        <v>3.61</v>
      </c>
      <c r="T288" s="105">
        <v>2.81</v>
      </c>
      <c r="U288" s="89">
        <v>2.48</v>
      </c>
      <c r="V288" s="128">
        <v>27.875260335714049</v>
      </c>
      <c r="W288" s="128">
        <v>93.273277043644654</v>
      </c>
      <c r="X288" s="128">
        <v>3.8329400583841697</v>
      </c>
      <c r="Y288" s="128">
        <v>8.7930166899831104</v>
      </c>
      <c r="Z288" s="128">
        <v>14.75918637212917</v>
      </c>
      <c r="AA288" s="128">
        <v>6.9287241280817389</v>
      </c>
      <c r="AB288" s="128">
        <v>0.82577385721138441</v>
      </c>
      <c r="AC288" s="128">
        <v>45.115232473827007</v>
      </c>
      <c r="AD288" s="129">
        <v>117.65125396296831</v>
      </c>
      <c r="AE288" s="129">
        <v>83.75215699600696</v>
      </c>
      <c r="AF288" s="129">
        <v>201.40341095897526</v>
      </c>
      <c r="AG288" s="129">
        <v>58.415720668669913</v>
      </c>
      <c r="AH288" s="106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</row>
    <row r="289" spans="1:52" ht="14.45" customHeight="1">
      <c r="A289" s="118">
        <v>465</v>
      </c>
      <c r="B289" s="89" t="s">
        <v>556</v>
      </c>
      <c r="C289" s="89">
        <v>1</v>
      </c>
      <c r="D289" s="89" t="s">
        <v>13</v>
      </c>
      <c r="E289" s="89" t="s">
        <v>40</v>
      </c>
      <c r="F289" s="89" t="s">
        <v>708</v>
      </c>
      <c r="G289" s="89" t="s">
        <v>41</v>
      </c>
      <c r="H289" s="90" t="s">
        <v>561</v>
      </c>
      <c r="I289" s="89">
        <v>3</v>
      </c>
      <c r="J289" s="89" t="s">
        <v>562</v>
      </c>
      <c r="K289" s="89" t="s">
        <v>14</v>
      </c>
      <c r="L289" s="89" t="s">
        <v>557</v>
      </c>
      <c r="M289" s="89"/>
      <c r="N289" s="89"/>
      <c r="O289" s="89" t="s">
        <v>558</v>
      </c>
      <c r="P289" s="89"/>
      <c r="Q289" s="89">
        <v>2.9241278447599339</v>
      </c>
      <c r="R289" s="89"/>
      <c r="S289" s="89">
        <v>3.53</v>
      </c>
      <c r="T289" s="89">
        <v>2.86</v>
      </c>
      <c r="U289" s="89">
        <v>2.88</v>
      </c>
      <c r="V289" s="120">
        <v>25.333812203773952</v>
      </c>
      <c r="W289" s="120">
        <v>2.6661407544654416</v>
      </c>
      <c r="X289" s="120">
        <v>2.2874431194388745</v>
      </c>
      <c r="Y289" s="120">
        <v>1.692412104830626</v>
      </c>
      <c r="Z289" s="120">
        <v>0.63787619114180338</v>
      </c>
      <c r="AA289" s="120">
        <v>6.9984401769083202E-2</v>
      </c>
      <c r="AB289" s="120">
        <v>0.17310085531926295</v>
      </c>
      <c r="AC289" s="120">
        <v>17.932141880711182</v>
      </c>
      <c r="AD289" s="107">
        <v>5.169529905757134</v>
      </c>
      <c r="AE289" s="107">
        <v>45.623381605693098</v>
      </c>
      <c r="AF289" s="107">
        <v>50.792911511450228</v>
      </c>
      <c r="AG289" s="107">
        <v>10.177660133918035</v>
      </c>
      <c r="AH289" s="103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</row>
    <row r="290" spans="1:52" ht="14.45" customHeight="1">
      <c r="A290" s="118">
        <v>466</v>
      </c>
      <c r="B290" s="89" t="s">
        <v>556</v>
      </c>
      <c r="C290" s="89">
        <v>1</v>
      </c>
      <c r="D290" s="89" t="s">
        <v>13</v>
      </c>
      <c r="E290" s="89" t="s">
        <v>2</v>
      </c>
      <c r="F290" s="89" t="s">
        <v>721</v>
      </c>
      <c r="G290" s="89"/>
      <c r="H290" s="90" t="s">
        <v>563</v>
      </c>
      <c r="I290" s="89">
        <v>7</v>
      </c>
      <c r="J290" s="89" t="s">
        <v>447</v>
      </c>
      <c r="K290" s="89" t="s">
        <v>14</v>
      </c>
      <c r="L290" s="89" t="s">
        <v>557</v>
      </c>
      <c r="M290" s="89"/>
      <c r="N290" s="89"/>
      <c r="O290" s="89" t="s">
        <v>558</v>
      </c>
      <c r="P290" s="89"/>
      <c r="Q290" s="89">
        <v>1.6819725022141618</v>
      </c>
      <c r="R290" s="89"/>
      <c r="S290" s="89">
        <v>3.5</v>
      </c>
      <c r="T290" s="89">
        <v>2.98</v>
      </c>
      <c r="U290" s="89">
        <v>3.05</v>
      </c>
      <c r="V290" s="120">
        <v>33.173344351046318</v>
      </c>
      <c r="W290" s="120">
        <v>1.9125831017297474</v>
      </c>
      <c r="X290" s="120">
        <v>2.3173660424581359</v>
      </c>
      <c r="Y290" s="120">
        <v>1.2728637339895685</v>
      </c>
      <c r="Z290" s="120">
        <v>0.30419131785937958</v>
      </c>
      <c r="AA290" s="120">
        <v>6.9023917144286115E-2</v>
      </c>
      <c r="AB290" s="120">
        <v>6.7428543410624042E-2</v>
      </c>
      <c r="AC290" s="120">
        <v>12.100879846876175</v>
      </c>
      <c r="AD290" s="107">
        <v>3.5570666969893194</v>
      </c>
      <c r="AE290" s="107">
        <v>47.660614157524911</v>
      </c>
      <c r="AF290" s="107">
        <v>51.217680854514228</v>
      </c>
      <c r="AG290" s="107">
        <v>6.9449975821695302</v>
      </c>
      <c r="AH290" s="103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</row>
    <row r="291" spans="1:52" ht="14.45" customHeight="1">
      <c r="A291" s="118">
        <v>467</v>
      </c>
      <c r="B291" s="89" t="s">
        <v>556</v>
      </c>
      <c r="C291" s="89">
        <v>1</v>
      </c>
      <c r="D291" s="89" t="s">
        <v>13</v>
      </c>
      <c r="E291" s="89" t="s">
        <v>43</v>
      </c>
      <c r="F291" s="89" t="s">
        <v>710</v>
      </c>
      <c r="G291" s="89" t="s">
        <v>564</v>
      </c>
      <c r="H291" s="90" t="s">
        <v>565</v>
      </c>
      <c r="I291" s="89"/>
      <c r="J291" s="89" t="s">
        <v>566</v>
      </c>
      <c r="K291" s="89" t="s">
        <v>14</v>
      </c>
      <c r="L291" s="89" t="s">
        <v>557</v>
      </c>
      <c r="M291" s="89"/>
      <c r="N291" s="89"/>
      <c r="O291" s="89" t="s">
        <v>558</v>
      </c>
      <c r="P291" s="89"/>
      <c r="Q291" s="89">
        <v>2.3427621411511259</v>
      </c>
      <c r="R291" s="89"/>
      <c r="S291" s="89">
        <v>3.72</v>
      </c>
      <c r="T291" s="89">
        <v>3.47</v>
      </c>
      <c r="U291" s="89">
        <v>3.47</v>
      </c>
      <c r="V291" s="120">
        <v>62.852689509711247</v>
      </c>
      <c r="W291" s="120">
        <v>1.8887561097399077</v>
      </c>
      <c r="X291" s="120">
        <v>3.6637053270847875</v>
      </c>
      <c r="Y291" s="120">
        <v>1.5637418453935679</v>
      </c>
      <c r="Z291" s="120">
        <v>0.42552141372631525</v>
      </c>
      <c r="AA291" s="120">
        <v>0.26180301062435557</v>
      </c>
      <c r="AB291" s="120">
        <v>0.27535040808324218</v>
      </c>
      <c r="AC291" s="120">
        <v>4.4986082148519415</v>
      </c>
      <c r="AD291" s="107">
        <v>4.1533697769430331</v>
      </c>
      <c r="AE291" s="107">
        <v>71.276806062272343</v>
      </c>
      <c r="AF291" s="107">
        <v>75.43017583921538</v>
      </c>
      <c r="AG291" s="107">
        <v>5.5062443256081322</v>
      </c>
      <c r="AH291" s="103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</row>
    <row r="292" spans="1:52" ht="14.45" customHeight="1">
      <c r="A292" s="118">
        <v>469</v>
      </c>
      <c r="B292" s="89" t="s">
        <v>556</v>
      </c>
      <c r="C292" s="89">
        <v>1</v>
      </c>
      <c r="D292" s="89" t="s">
        <v>16</v>
      </c>
      <c r="E292" s="89" t="s">
        <v>38</v>
      </c>
      <c r="F292" s="89" t="s">
        <v>711</v>
      </c>
      <c r="G292" s="89"/>
      <c r="H292" s="90" t="s">
        <v>567</v>
      </c>
      <c r="I292" s="89">
        <v>1.5</v>
      </c>
      <c r="J292" s="89"/>
      <c r="K292" s="89" t="s">
        <v>14</v>
      </c>
      <c r="L292" s="89"/>
      <c r="M292" s="89"/>
      <c r="N292" s="89"/>
      <c r="O292" s="89" t="s">
        <v>558</v>
      </c>
      <c r="P292" s="89"/>
      <c r="Q292" s="89">
        <v>23.416175628565007</v>
      </c>
      <c r="R292" s="89"/>
      <c r="S292" s="89">
        <v>4.71</v>
      </c>
      <c r="T292" s="89">
        <v>3.95</v>
      </c>
      <c r="U292" s="89">
        <v>3.49</v>
      </c>
      <c r="V292" s="120">
        <v>3.221108656724986</v>
      </c>
      <c r="W292" s="120">
        <v>193.90098828626765</v>
      </c>
      <c r="X292" s="120">
        <v>5.9294645517027449E-2</v>
      </c>
      <c r="Y292" s="120">
        <v>13.27616263891041</v>
      </c>
      <c r="Z292" s="120">
        <v>17.670150278831056</v>
      </c>
      <c r="AA292" s="120">
        <v>19.846277023557011</v>
      </c>
      <c r="AB292" s="120">
        <v>0.80196905517300543</v>
      </c>
      <c r="AC292" s="120">
        <v>4.3729251413306383</v>
      </c>
      <c r="AD292" s="107">
        <v>225.64927025918212</v>
      </c>
      <c r="AE292" s="107">
        <v>27.499605467129662</v>
      </c>
      <c r="AF292" s="107">
        <v>253.14887572631179</v>
      </c>
      <c r="AG292" s="107">
        <v>89.136982975638233</v>
      </c>
      <c r="AH292" s="103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</row>
    <row r="293" spans="1:52" ht="14.45" customHeight="1">
      <c r="A293" s="118">
        <v>470</v>
      </c>
      <c r="B293" s="89" t="s">
        <v>556</v>
      </c>
      <c r="C293" s="89">
        <v>1</v>
      </c>
      <c r="D293" s="89" t="s">
        <v>16</v>
      </c>
      <c r="E293" s="89" t="s">
        <v>48</v>
      </c>
      <c r="F293" s="89" t="s">
        <v>717</v>
      </c>
      <c r="G293" s="89"/>
      <c r="H293" s="90" t="s">
        <v>568</v>
      </c>
      <c r="I293" s="89">
        <v>30</v>
      </c>
      <c r="J293" s="89"/>
      <c r="K293" s="89" t="s">
        <v>14</v>
      </c>
      <c r="L293" s="89"/>
      <c r="M293" s="89"/>
      <c r="N293" s="89"/>
      <c r="O293" s="89" t="s">
        <v>558</v>
      </c>
      <c r="P293" s="89" t="s">
        <v>569</v>
      </c>
      <c r="Q293" s="89">
        <v>15.270954576373665</v>
      </c>
      <c r="R293" s="89"/>
      <c r="S293" s="89">
        <v>3.99</v>
      </c>
      <c r="T293" s="89">
        <v>3.26</v>
      </c>
      <c r="U293" s="89">
        <v>3.07</v>
      </c>
      <c r="V293" s="120">
        <v>68.724068559117086</v>
      </c>
      <c r="W293" s="120">
        <v>26.560128214010557</v>
      </c>
      <c r="X293" s="120">
        <v>2.1485632178470406</v>
      </c>
      <c r="Y293" s="120">
        <v>3.8394722340944774</v>
      </c>
      <c r="Z293" s="120">
        <v>2.520614147594495</v>
      </c>
      <c r="AA293" s="120">
        <v>2.880524085854121</v>
      </c>
      <c r="AB293" s="120">
        <v>0.67691450741777304</v>
      </c>
      <c r="AC293" s="120">
        <v>11.533436144459207</v>
      </c>
      <c r="AD293" s="107">
        <v>33.597129103117297</v>
      </c>
      <c r="AE293" s="107">
        <v>85.286592007277449</v>
      </c>
      <c r="AF293" s="107">
        <v>118.88372111039475</v>
      </c>
      <c r="AG293" s="107">
        <v>28.260495877243947</v>
      </c>
      <c r="AH293" s="10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</row>
    <row r="294" spans="1:52" ht="14.45" customHeight="1">
      <c r="A294" s="118">
        <v>471</v>
      </c>
      <c r="B294" s="89" t="s">
        <v>556</v>
      </c>
      <c r="C294" s="89">
        <v>1</v>
      </c>
      <c r="D294" s="89" t="s">
        <v>16</v>
      </c>
      <c r="E294" s="89" t="s">
        <v>134</v>
      </c>
      <c r="F294" s="89" t="s">
        <v>715</v>
      </c>
      <c r="G294" s="89"/>
      <c r="H294" s="90" t="s">
        <v>570</v>
      </c>
      <c r="I294" s="89"/>
      <c r="J294" s="89" t="s">
        <v>205</v>
      </c>
      <c r="K294" s="89" t="s">
        <v>14</v>
      </c>
      <c r="L294" s="89"/>
      <c r="M294" s="89"/>
      <c r="N294" s="89"/>
      <c r="O294" s="89" t="s">
        <v>558</v>
      </c>
      <c r="P294" s="89"/>
      <c r="Q294" s="89">
        <v>1.2219657967927096</v>
      </c>
      <c r="R294" s="89"/>
      <c r="S294" s="89">
        <v>4.17</v>
      </c>
      <c r="T294" s="89">
        <v>3.72</v>
      </c>
      <c r="U294" s="89">
        <v>3.62</v>
      </c>
      <c r="V294" s="120">
        <v>14.292375888894522</v>
      </c>
      <c r="W294" s="120">
        <v>3.262181266958017</v>
      </c>
      <c r="X294" s="120">
        <v>5.9294645517027449E-2</v>
      </c>
      <c r="Y294" s="120">
        <v>1.0947865918523385</v>
      </c>
      <c r="Z294" s="120">
        <v>0.2825974748764612</v>
      </c>
      <c r="AA294" s="120">
        <v>1.5632453826587529</v>
      </c>
      <c r="AB294" s="120">
        <v>0.13869400827801162</v>
      </c>
      <c r="AC294" s="120">
        <v>3.2082062572301515</v>
      </c>
      <c r="AD294" s="107">
        <v>4.7782593419648274</v>
      </c>
      <c r="AE294" s="107">
        <v>19.123122174300455</v>
      </c>
      <c r="AF294" s="107">
        <v>23.901381516265282</v>
      </c>
      <c r="AG294" s="107">
        <v>19.991561319219741</v>
      </c>
      <c r="AH294" s="103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</row>
    <row r="295" spans="1:52" ht="14.45" customHeight="1">
      <c r="A295" s="118">
        <v>473</v>
      </c>
      <c r="B295" s="89" t="s">
        <v>556</v>
      </c>
      <c r="C295" s="89">
        <v>2</v>
      </c>
      <c r="D295" s="89" t="s">
        <v>13</v>
      </c>
      <c r="E295" s="89" t="s">
        <v>38</v>
      </c>
      <c r="F295" s="89" t="s">
        <v>707</v>
      </c>
      <c r="G295" s="89"/>
      <c r="H295" s="90" t="s">
        <v>572</v>
      </c>
      <c r="I295" s="89">
        <v>5</v>
      </c>
      <c r="J295" s="89"/>
      <c r="K295" s="89" t="s">
        <v>14</v>
      </c>
      <c r="L295" s="89" t="s">
        <v>571</v>
      </c>
      <c r="M295" s="89"/>
      <c r="N295" s="89"/>
      <c r="O295" s="89" t="s">
        <v>558</v>
      </c>
      <c r="P295" s="89" t="s">
        <v>573</v>
      </c>
      <c r="Q295" s="89">
        <v>29.465658542776115</v>
      </c>
      <c r="R295" s="89"/>
      <c r="S295" s="89">
        <v>3.44</v>
      </c>
      <c r="T295" s="89">
        <v>2.68</v>
      </c>
      <c r="U295" s="89">
        <v>2.33</v>
      </c>
      <c r="V295" s="120">
        <v>47.177315322798549</v>
      </c>
      <c r="W295" s="120">
        <v>72.097591976718348</v>
      </c>
      <c r="X295" s="120">
        <v>5.8556907593502343</v>
      </c>
      <c r="Y295" s="120">
        <v>8.2813100227517129</v>
      </c>
      <c r="Z295" s="120">
        <v>10.564015250174076</v>
      </c>
      <c r="AA295" s="120">
        <v>1.7311053818134923</v>
      </c>
      <c r="AB295" s="120">
        <v>1.5009775887605641</v>
      </c>
      <c r="AC295" s="120">
        <v>63.742267955721339</v>
      </c>
      <c r="AD295" s="107">
        <v>92.443894838404702</v>
      </c>
      <c r="AE295" s="107">
        <v>118.50637941968361</v>
      </c>
      <c r="AF295" s="107">
        <v>210.95027425808831</v>
      </c>
      <c r="AG295" s="107">
        <v>43.822599976951771</v>
      </c>
      <c r="AH295" s="103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</row>
    <row r="296" spans="1:52" ht="14.45" customHeight="1">
      <c r="A296" s="118">
        <v>474</v>
      </c>
      <c r="B296" s="89" t="s">
        <v>556</v>
      </c>
      <c r="C296" s="89">
        <v>2</v>
      </c>
      <c r="D296" s="89" t="s">
        <v>13</v>
      </c>
      <c r="E296" s="89" t="s">
        <v>40</v>
      </c>
      <c r="F296" s="89" t="s">
        <v>708</v>
      </c>
      <c r="G296" s="89"/>
      <c r="H296" s="90" t="s">
        <v>574</v>
      </c>
      <c r="I296" s="89">
        <v>1</v>
      </c>
      <c r="J296" s="89"/>
      <c r="K296" s="89" t="s">
        <v>14</v>
      </c>
      <c r="L296" s="89" t="s">
        <v>571</v>
      </c>
      <c r="M296" s="89"/>
      <c r="N296" s="89"/>
      <c r="O296" s="89" t="s">
        <v>558</v>
      </c>
      <c r="P296" s="89"/>
      <c r="Q296" s="89"/>
      <c r="R296" s="89"/>
      <c r="S296" s="89"/>
      <c r="T296" s="89"/>
      <c r="U296" s="89"/>
      <c r="V296" s="89"/>
      <c r="W296" s="89"/>
      <c r="X296" s="89"/>
      <c r="Y296" s="89"/>
      <c r="Z296" s="89"/>
      <c r="AA296" s="89"/>
      <c r="AB296" s="89"/>
      <c r="AC296" s="89"/>
      <c r="AD296" s="89"/>
      <c r="AE296" s="89"/>
      <c r="AF296" s="89"/>
      <c r="AG296" s="89"/>
      <c r="AH296" s="103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</row>
    <row r="297" spans="1:52" ht="14.45" customHeight="1">
      <c r="A297" s="118">
        <v>475</v>
      </c>
      <c r="B297" s="89" t="s">
        <v>556</v>
      </c>
      <c r="C297" s="89">
        <v>2</v>
      </c>
      <c r="D297" s="89" t="s">
        <v>13</v>
      </c>
      <c r="E297" s="89" t="s">
        <v>2</v>
      </c>
      <c r="F297" s="89" t="s">
        <v>721</v>
      </c>
      <c r="G297" s="89"/>
      <c r="H297" s="90" t="s">
        <v>575</v>
      </c>
      <c r="I297" s="89">
        <v>14</v>
      </c>
      <c r="J297" s="89" t="s">
        <v>576</v>
      </c>
      <c r="K297" s="89" t="s">
        <v>14</v>
      </c>
      <c r="L297" s="89" t="s">
        <v>571</v>
      </c>
      <c r="M297" s="89"/>
      <c r="N297" s="89"/>
      <c r="O297" s="89" t="s">
        <v>558</v>
      </c>
      <c r="P297" s="89"/>
      <c r="Q297" s="89">
        <v>0.20299845636590447</v>
      </c>
      <c r="R297" s="89"/>
      <c r="S297" s="89">
        <v>3.64</v>
      </c>
      <c r="T297" s="89">
        <v>3</v>
      </c>
      <c r="U297" s="89">
        <v>3.3</v>
      </c>
      <c r="V297" s="120">
        <v>11.402133338677361</v>
      </c>
      <c r="W297" s="120">
        <v>2.0211889341573386</v>
      </c>
      <c r="X297" s="120">
        <v>0.33902434933455416</v>
      </c>
      <c r="Y297" s="120">
        <v>0.91812617096577676</v>
      </c>
      <c r="Z297" s="120">
        <v>0.21347221453236082</v>
      </c>
      <c r="AA297" s="120">
        <v>1.5737833702159098E-2</v>
      </c>
      <c r="AB297" s="120">
        <v>6.7428543410624042E-2</v>
      </c>
      <c r="AC297" s="120">
        <v>6.788642721145365</v>
      </c>
      <c r="AD297" s="107">
        <v>3.2202158630661</v>
      </c>
      <c r="AE297" s="107">
        <v>18.54553824285944</v>
      </c>
      <c r="AF297" s="107">
        <v>21.765754105925538</v>
      </c>
      <c r="AG297" s="107">
        <v>14.794873852725479</v>
      </c>
      <c r="AH297" s="103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</row>
    <row r="298" spans="1:52" ht="14.45" customHeight="1">
      <c r="A298" s="118">
        <v>476</v>
      </c>
      <c r="B298" s="89" t="s">
        <v>556</v>
      </c>
      <c r="C298" s="89">
        <v>2</v>
      </c>
      <c r="D298" s="89" t="s">
        <v>13</v>
      </c>
      <c r="E298" s="89" t="s">
        <v>43</v>
      </c>
      <c r="F298" s="89" t="s">
        <v>710</v>
      </c>
      <c r="G298" s="89"/>
      <c r="H298" s="90" t="s">
        <v>577</v>
      </c>
      <c r="I298" s="89"/>
      <c r="J298" s="89" t="s">
        <v>114</v>
      </c>
      <c r="K298" s="89" t="s">
        <v>14</v>
      </c>
      <c r="L298" s="89" t="s">
        <v>571</v>
      </c>
      <c r="M298" s="89"/>
      <c r="N298" s="89"/>
      <c r="O298" s="89" t="s">
        <v>558</v>
      </c>
      <c r="P298" s="89"/>
      <c r="Q298" s="89">
        <v>0.64022717922932704</v>
      </c>
      <c r="R298" s="89"/>
      <c r="S298" s="89">
        <v>3.5</v>
      </c>
      <c r="T298" s="89">
        <v>2.98</v>
      </c>
      <c r="U298" s="89">
        <v>3.18</v>
      </c>
      <c r="V298" s="120">
        <v>24.504475457145904</v>
      </c>
      <c r="W298" s="120">
        <v>1.9388739048700772</v>
      </c>
      <c r="X298" s="120">
        <v>1.5627260049832163</v>
      </c>
      <c r="Y298" s="120">
        <v>1.3379053415947881</v>
      </c>
      <c r="Z298" s="120">
        <v>0.29528224539996839</v>
      </c>
      <c r="AA298" s="120">
        <v>6.6431754870084306E-2</v>
      </c>
      <c r="AB298" s="120">
        <v>0.32736752037718081</v>
      </c>
      <c r="AC298" s="120">
        <v>8.9569857593060505</v>
      </c>
      <c r="AD298" s="107">
        <v>3.8994290122420145</v>
      </c>
      <c r="AE298" s="107">
        <v>35.090618976305251</v>
      </c>
      <c r="AF298" s="107">
        <v>38.990047988547268</v>
      </c>
      <c r="AG298" s="107">
        <v>10.001088004270763</v>
      </c>
      <c r="AH298" s="103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</row>
    <row r="299" spans="1:52" ht="14.45" customHeight="1">
      <c r="A299" s="118">
        <v>478</v>
      </c>
      <c r="B299" s="89" t="s">
        <v>556</v>
      </c>
      <c r="C299" s="89">
        <v>2</v>
      </c>
      <c r="D299" s="89" t="s">
        <v>16</v>
      </c>
      <c r="E299" s="89" t="s">
        <v>38</v>
      </c>
      <c r="F299" s="89" t="s">
        <v>711</v>
      </c>
      <c r="G299" s="89"/>
      <c r="H299" s="90" t="s">
        <v>578</v>
      </c>
      <c r="I299" s="89">
        <v>3</v>
      </c>
      <c r="J299" s="89"/>
      <c r="K299" s="89" t="s">
        <v>14</v>
      </c>
      <c r="L299" s="89"/>
      <c r="M299" s="89"/>
      <c r="N299" s="89"/>
      <c r="O299" s="89" t="s">
        <v>558</v>
      </c>
      <c r="P299" s="89"/>
      <c r="Q299" s="89">
        <v>29.336174468917829</v>
      </c>
      <c r="R299" s="89"/>
      <c r="S299" s="89">
        <v>3.53</v>
      </c>
      <c r="T299" s="89">
        <v>2.8</v>
      </c>
      <c r="U299" s="89">
        <v>2.4700000000000002</v>
      </c>
      <c r="V299" s="120">
        <v>45.782990497777632</v>
      </c>
      <c r="W299" s="120">
        <v>92.363603691031898</v>
      </c>
      <c r="X299" s="120">
        <v>6.3747483468376442</v>
      </c>
      <c r="Y299" s="120">
        <v>11.109062660086035</v>
      </c>
      <c r="Z299" s="120">
        <v>11.800893002529079</v>
      </c>
      <c r="AA299" s="120">
        <v>12.204005851485785</v>
      </c>
      <c r="AB299" s="120">
        <v>1.260629930047318</v>
      </c>
      <c r="AC299" s="120">
        <v>46.164613605739603</v>
      </c>
      <c r="AD299" s="107">
        <v>116.53418928369433</v>
      </c>
      <c r="AE299" s="107">
        <v>110.52635830184066</v>
      </c>
      <c r="AF299" s="107">
        <v>227.06054758553501</v>
      </c>
      <c r="AG299" s="107">
        <v>51.322957917114699</v>
      </c>
      <c r="AH299" s="103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</row>
    <row r="300" spans="1:52" ht="14.45" customHeight="1">
      <c r="A300" s="118">
        <v>479</v>
      </c>
      <c r="B300" s="89" t="s">
        <v>556</v>
      </c>
      <c r="C300" s="89">
        <v>2</v>
      </c>
      <c r="D300" s="89" t="s">
        <v>16</v>
      </c>
      <c r="E300" s="89" t="s">
        <v>48</v>
      </c>
      <c r="F300" s="89" t="s">
        <v>717</v>
      </c>
      <c r="G300" s="89"/>
      <c r="H300" s="90" t="s">
        <v>579</v>
      </c>
      <c r="I300" s="89">
        <v>15</v>
      </c>
      <c r="J300" s="89"/>
      <c r="K300" s="89" t="s">
        <v>14</v>
      </c>
      <c r="L300" s="89"/>
      <c r="M300" s="89"/>
      <c r="N300" s="89"/>
      <c r="O300" s="89" t="s">
        <v>558</v>
      </c>
      <c r="P300" s="89"/>
      <c r="Q300" s="89">
        <v>15.406704594555663</v>
      </c>
      <c r="R300" s="89"/>
      <c r="S300" s="89">
        <v>3.52</v>
      </c>
      <c r="T300" s="89">
        <v>2.79</v>
      </c>
      <c r="U300" s="89">
        <v>2.65</v>
      </c>
      <c r="V300" s="120">
        <v>98.293332104170531</v>
      </c>
      <c r="W300" s="120">
        <v>13.97280608708178</v>
      </c>
      <c r="X300" s="120">
        <v>3.8959915448868614</v>
      </c>
      <c r="Y300" s="120">
        <v>3.4159304631857839</v>
      </c>
      <c r="Z300" s="120">
        <v>2.1528451723142998</v>
      </c>
      <c r="AA300" s="120">
        <v>1.3017174617706506</v>
      </c>
      <c r="AB300" s="120">
        <v>0.99964974233291781</v>
      </c>
      <c r="AC300" s="120">
        <v>30.472312400780943</v>
      </c>
      <c r="AD300" s="107">
        <v>20.54123146491478</v>
      </c>
      <c r="AE300" s="107">
        <v>133.963353511609</v>
      </c>
      <c r="AF300" s="107">
        <v>154.50458497652377</v>
      </c>
      <c r="AG300" s="107">
        <v>13.294900904096743</v>
      </c>
      <c r="AH300" s="103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</row>
    <row r="301" spans="1:52" ht="14.45" customHeight="1">
      <c r="A301" s="118">
        <v>482</v>
      </c>
      <c r="B301" s="89" t="s">
        <v>556</v>
      </c>
      <c r="C301" s="89">
        <v>2</v>
      </c>
      <c r="D301" s="89" t="s">
        <v>16</v>
      </c>
      <c r="E301" s="89" t="s">
        <v>451</v>
      </c>
      <c r="F301" s="89" t="s">
        <v>725</v>
      </c>
      <c r="G301" s="89"/>
      <c r="H301" s="90" t="s">
        <v>582</v>
      </c>
      <c r="I301" s="89"/>
      <c r="J301" s="89" t="s">
        <v>114</v>
      </c>
      <c r="K301" s="89" t="s">
        <v>14</v>
      </c>
      <c r="L301" s="89"/>
      <c r="M301" s="89"/>
      <c r="N301" s="89"/>
      <c r="O301" s="89" t="s">
        <v>558</v>
      </c>
      <c r="P301" s="89"/>
      <c r="Q301" s="89">
        <v>0.56226736483502582</v>
      </c>
      <c r="R301" s="89"/>
      <c r="S301" s="89">
        <v>4.95</v>
      </c>
      <c r="T301" s="89">
        <v>4.1500000000000004</v>
      </c>
      <c r="U301" s="89">
        <v>3.79</v>
      </c>
      <c r="V301" s="120">
        <v>4.6260522756931541</v>
      </c>
      <c r="W301" s="120">
        <v>26.903368524376695</v>
      </c>
      <c r="X301" s="120">
        <v>5.9294645517027449E-2</v>
      </c>
      <c r="Y301" s="120">
        <v>1.7256049765137795</v>
      </c>
      <c r="Z301" s="120">
        <v>0.96323364859055749</v>
      </c>
      <c r="AA301" s="120">
        <v>1.2232380248892774</v>
      </c>
      <c r="AB301" s="120">
        <v>6.7428543410624042E-2</v>
      </c>
      <c r="AC301" s="120">
        <v>2.1631988606753083</v>
      </c>
      <c r="AD301" s="107">
        <v>29.659635692891655</v>
      </c>
      <c r="AE301" s="107">
        <v>8.0717838067747678</v>
      </c>
      <c r="AF301" s="107">
        <v>37.731419499666423</v>
      </c>
      <c r="AG301" s="107">
        <v>78.607261762717059</v>
      </c>
      <c r="AH301" s="103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</row>
    <row r="302" spans="1:52" ht="14.45" customHeight="1">
      <c r="A302" s="118">
        <v>484</v>
      </c>
      <c r="B302" s="89" t="s">
        <v>556</v>
      </c>
      <c r="C302" s="89">
        <v>3</v>
      </c>
      <c r="D302" s="89" t="s">
        <v>13</v>
      </c>
      <c r="E302" s="89" t="s">
        <v>38</v>
      </c>
      <c r="F302" s="89" t="s">
        <v>707</v>
      </c>
      <c r="G302" s="89"/>
      <c r="H302" s="90" t="s">
        <v>583</v>
      </c>
      <c r="I302" s="89">
        <v>10</v>
      </c>
      <c r="J302" s="89"/>
      <c r="K302" s="89" t="s">
        <v>14</v>
      </c>
      <c r="L302" s="89"/>
      <c r="M302" s="89"/>
      <c r="N302" s="89"/>
      <c r="O302" s="89" t="s">
        <v>558</v>
      </c>
      <c r="P302" s="89" t="s">
        <v>584</v>
      </c>
      <c r="Q302" s="89">
        <v>29.506086690650147</v>
      </c>
      <c r="R302" s="89"/>
      <c r="S302" s="89">
        <v>3.33</v>
      </c>
      <c r="T302" s="89">
        <v>2.61</v>
      </c>
      <c r="U302" s="89">
        <v>2.27</v>
      </c>
      <c r="V302" s="120">
        <v>56.237531610389794</v>
      </c>
      <c r="W302" s="120">
        <v>56.149329604083874</v>
      </c>
      <c r="X302" s="120">
        <v>8.1816837504737059</v>
      </c>
      <c r="Y302" s="120">
        <v>7.5750936094964851</v>
      </c>
      <c r="Z302" s="120">
        <v>11.708718493040436</v>
      </c>
      <c r="AA302" s="120">
        <v>1.100648912018775</v>
      </c>
      <c r="AB302" s="120">
        <v>1.5080615621444691</v>
      </c>
      <c r="AC302" s="120">
        <v>73.191630208646814</v>
      </c>
      <c r="AD302" s="107">
        <v>76.941203268765264</v>
      </c>
      <c r="AE302" s="107">
        <v>138.71149448152909</v>
      </c>
      <c r="AF302" s="107">
        <v>215.65269775029435</v>
      </c>
      <c r="AG302" s="107">
        <v>35.678293882442397</v>
      </c>
      <c r="AH302" s="103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</row>
    <row r="303" spans="1:52" ht="14.45" customHeight="1">
      <c r="A303" s="118">
        <v>485</v>
      </c>
      <c r="B303" s="89" t="s">
        <v>556</v>
      </c>
      <c r="C303" s="89">
        <v>3</v>
      </c>
      <c r="D303" s="89" t="s">
        <v>13</v>
      </c>
      <c r="E303" s="89" t="s">
        <v>40</v>
      </c>
      <c r="F303" s="89" t="s">
        <v>708</v>
      </c>
      <c r="G303" s="89"/>
      <c r="H303" s="90" t="s">
        <v>585</v>
      </c>
      <c r="I303" s="89">
        <v>2</v>
      </c>
      <c r="J303" s="89" t="s">
        <v>214</v>
      </c>
      <c r="K303" s="89" t="s">
        <v>14</v>
      </c>
      <c r="L303" s="89"/>
      <c r="M303" s="89"/>
      <c r="N303" s="89"/>
      <c r="O303" s="89" t="s">
        <v>558</v>
      </c>
      <c r="P303" s="89"/>
      <c r="Q303" s="89">
        <v>4.563147154410097</v>
      </c>
      <c r="R303" s="89"/>
      <c r="S303" s="89">
        <v>3.52</v>
      </c>
      <c r="T303" s="89">
        <v>2.57</v>
      </c>
      <c r="U303" s="89">
        <v>2.59</v>
      </c>
      <c r="V303" s="120">
        <v>23.379696839113706</v>
      </c>
      <c r="W303" s="120">
        <v>4.650416328589638</v>
      </c>
      <c r="X303" s="120">
        <v>1.0037015926884569</v>
      </c>
      <c r="Y303" s="120">
        <v>1.7940152291318769</v>
      </c>
      <c r="Z303" s="120">
        <v>0.85261539480559856</v>
      </c>
      <c r="AA303" s="120">
        <v>4.1161992233334679E-2</v>
      </c>
      <c r="AB303" s="120">
        <v>0.45336117782445096</v>
      </c>
      <c r="AC303" s="120">
        <v>35.01152197066633</v>
      </c>
      <c r="AD303" s="107">
        <v>7.7504081303515644</v>
      </c>
      <c r="AE303" s="107">
        <v>59.436082394701828</v>
      </c>
      <c r="AF303" s="107">
        <v>67.186490525053387</v>
      </c>
      <c r="AG303" s="107">
        <v>11.535664491154646</v>
      </c>
      <c r="AH303" s="1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</row>
    <row r="304" spans="1:52" ht="14.45" customHeight="1">
      <c r="A304" s="118">
        <v>486</v>
      </c>
      <c r="B304" s="89" t="s">
        <v>556</v>
      </c>
      <c r="C304" s="89">
        <v>3</v>
      </c>
      <c r="D304" s="89" t="s">
        <v>13</v>
      </c>
      <c r="E304" s="89" t="s">
        <v>2</v>
      </c>
      <c r="F304" s="89" t="s">
        <v>721</v>
      </c>
      <c r="G304" s="89"/>
      <c r="H304" s="90" t="s">
        <v>586</v>
      </c>
      <c r="I304" s="89">
        <v>5</v>
      </c>
      <c r="J304" s="89" t="s">
        <v>587</v>
      </c>
      <c r="K304" s="89" t="s">
        <v>14</v>
      </c>
      <c r="L304" s="89"/>
      <c r="M304" s="89"/>
      <c r="N304" s="89"/>
      <c r="O304" s="89" t="s">
        <v>558</v>
      </c>
      <c r="P304" s="89"/>
      <c r="Q304" s="89">
        <v>0.78369415592541525</v>
      </c>
      <c r="R304" s="89"/>
      <c r="S304" s="89">
        <v>3.52</v>
      </c>
      <c r="T304" s="89">
        <v>2.76</v>
      </c>
      <c r="U304" s="89">
        <v>3.01</v>
      </c>
      <c r="V304" s="120">
        <v>10.549678357427524</v>
      </c>
      <c r="W304" s="120">
        <v>2.1745891899683332</v>
      </c>
      <c r="X304" s="120">
        <v>0.48861344957371206</v>
      </c>
      <c r="Y304" s="120">
        <v>1.1288960751497263</v>
      </c>
      <c r="Z304" s="120">
        <v>0.32417204149079887</v>
      </c>
      <c r="AA304" s="120">
        <v>1.205044517374939E-2</v>
      </c>
      <c r="AB304" s="120">
        <v>6.7428543410624042E-2</v>
      </c>
      <c r="AC304" s="120">
        <v>13.285837495259983</v>
      </c>
      <c r="AD304" s="107">
        <v>3.6950858500194821</v>
      </c>
      <c r="AE304" s="107">
        <v>24.336179747434969</v>
      </c>
      <c r="AF304" s="107">
        <v>28.03126559745445</v>
      </c>
      <c r="AG304" s="107">
        <v>13.182015764407859</v>
      </c>
      <c r="AH304" s="103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</row>
    <row r="305" spans="1:52" ht="14.45" customHeight="1">
      <c r="A305" s="118">
        <v>487</v>
      </c>
      <c r="B305" s="89" t="s">
        <v>556</v>
      </c>
      <c r="C305" s="89">
        <v>3</v>
      </c>
      <c r="D305" s="89" t="s">
        <v>13</v>
      </c>
      <c r="E305" s="89" t="s">
        <v>43</v>
      </c>
      <c r="F305" s="89" t="s">
        <v>710</v>
      </c>
      <c r="G305" s="89"/>
      <c r="H305" s="90" t="s">
        <v>588</v>
      </c>
      <c r="I305" s="89"/>
      <c r="J305" s="89" t="s">
        <v>589</v>
      </c>
      <c r="K305" s="89" t="s">
        <v>14</v>
      </c>
      <c r="L305" s="89"/>
      <c r="M305" s="89"/>
      <c r="N305" s="89"/>
      <c r="O305" s="89" t="s">
        <v>558</v>
      </c>
      <c r="P305" s="89"/>
      <c r="Q305" s="89">
        <v>0.84042865531415112</v>
      </c>
      <c r="R305" s="89"/>
      <c r="S305" s="89">
        <v>3.61</v>
      </c>
      <c r="T305" s="89">
        <v>2.79</v>
      </c>
      <c r="U305" s="89">
        <v>2.97</v>
      </c>
      <c r="V305" s="120">
        <v>19.269724360248631</v>
      </c>
      <c r="W305" s="120">
        <v>1.7780404355490675</v>
      </c>
      <c r="X305" s="120">
        <v>0.79996493614030939</v>
      </c>
      <c r="Y305" s="120">
        <v>1.0829852221230098</v>
      </c>
      <c r="Z305" s="120">
        <v>0.29638980977730295</v>
      </c>
      <c r="AA305" s="120">
        <v>1.2845915875500357E-2</v>
      </c>
      <c r="AB305" s="120">
        <v>6.7428543410624042E-2</v>
      </c>
      <c r="AC305" s="120">
        <v>14.5681228386072</v>
      </c>
      <c r="AD305" s="107">
        <v>3.2248440108600045</v>
      </c>
      <c r="AE305" s="107">
        <v>34.650658050871641</v>
      </c>
      <c r="AF305" s="107">
        <v>37.875502061731645</v>
      </c>
      <c r="AG305" s="107">
        <v>8.5143267688015616</v>
      </c>
      <c r="AH305" s="103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</row>
    <row r="306" spans="1:52" ht="14.45" customHeight="1">
      <c r="A306" s="118">
        <v>489</v>
      </c>
      <c r="B306" s="89" t="s">
        <v>556</v>
      </c>
      <c r="C306" s="89">
        <v>3</v>
      </c>
      <c r="D306" s="89" t="s">
        <v>16</v>
      </c>
      <c r="E306" s="89" t="s">
        <v>38</v>
      </c>
      <c r="F306" s="89" t="s">
        <v>711</v>
      </c>
      <c r="G306" s="89"/>
      <c r="H306" s="90" t="s">
        <v>591</v>
      </c>
      <c r="I306" s="89">
        <v>6</v>
      </c>
      <c r="J306" s="89"/>
      <c r="K306" s="89" t="s">
        <v>14</v>
      </c>
      <c r="L306" s="89"/>
      <c r="M306" s="89"/>
      <c r="N306" s="89"/>
      <c r="O306" s="89" t="s">
        <v>558</v>
      </c>
      <c r="P306" s="89"/>
      <c r="Q306" s="89">
        <v>32.624760514551589</v>
      </c>
      <c r="R306" s="89"/>
      <c r="S306" s="89">
        <v>3.27</v>
      </c>
      <c r="T306" s="89">
        <v>2.5499999999999998</v>
      </c>
      <c r="U306" s="89">
        <v>2.2000000000000002</v>
      </c>
      <c r="V306" s="120">
        <v>55.94766359223064</v>
      </c>
      <c r="W306" s="120">
        <v>39.819661733189328</v>
      </c>
      <c r="X306" s="120">
        <v>9.1470454041892726</v>
      </c>
      <c r="Y306" s="120">
        <v>6.7846000809702645</v>
      </c>
      <c r="Z306" s="120">
        <v>6.562195541698264</v>
      </c>
      <c r="AA306" s="120">
        <v>0.380066811869962</v>
      </c>
      <c r="AB306" s="120">
        <v>1.5416642682372279</v>
      </c>
      <c r="AC306" s="120">
        <v>86.000414473085343</v>
      </c>
      <c r="AD306" s="107">
        <v>54.708121624095085</v>
      </c>
      <c r="AE306" s="107">
        <v>151.47519028137521</v>
      </c>
      <c r="AF306" s="107">
        <v>206.1833119054703</v>
      </c>
      <c r="AG306" s="107">
        <v>26.533729193940459</v>
      </c>
      <c r="AH306" s="103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</row>
    <row r="307" spans="1:52" ht="14.45" customHeight="1">
      <c r="A307" s="118">
        <v>490</v>
      </c>
      <c r="B307" s="89" t="s">
        <v>556</v>
      </c>
      <c r="C307" s="89">
        <v>3</v>
      </c>
      <c r="D307" s="89" t="s">
        <v>16</v>
      </c>
      <c r="E307" s="89" t="s">
        <v>48</v>
      </c>
      <c r="F307" s="89" t="s">
        <v>717</v>
      </c>
      <c r="G307" s="89"/>
      <c r="H307" s="90" t="s">
        <v>592</v>
      </c>
      <c r="I307" s="89">
        <v>8</v>
      </c>
      <c r="J307" s="89"/>
      <c r="K307" s="89" t="s">
        <v>14</v>
      </c>
      <c r="L307" s="89"/>
      <c r="M307" s="89"/>
      <c r="N307" s="89"/>
      <c r="O307" s="89" t="s">
        <v>558</v>
      </c>
      <c r="P307" s="89"/>
      <c r="Q307" s="89">
        <v>16.994020569241808</v>
      </c>
      <c r="R307" s="89"/>
      <c r="S307" s="89">
        <v>3.41</v>
      </c>
      <c r="T307" s="89">
        <v>2.73</v>
      </c>
      <c r="U307" s="89">
        <v>2.56</v>
      </c>
      <c r="V307" s="120">
        <v>87.317833191734493</v>
      </c>
      <c r="W307" s="120">
        <v>4.9541534337097461</v>
      </c>
      <c r="X307" s="120">
        <v>6.7540101391517897</v>
      </c>
      <c r="Y307" s="120">
        <v>3.1200087259797051</v>
      </c>
      <c r="Z307" s="120">
        <v>1.4451612090314225</v>
      </c>
      <c r="AA307" s="120">
        <v>7.2335418150738018E-2</v>
      </c>
      <c r="AB307" s="120">
        <v>0.48374851957327863</v>
      </c>
      <c r="AC307" s="120">
        <v>37.50769915153689</v>
      </c>
      <c r="AD307" s="107">
        <v>10.003071888294151</v>
      </c>
      <c r="AE307" s="107">
        <v>131.65187790057391</v>
      </c>
      <c r="AF307" s="107">
        <v>141.65494978886807</v>
      </c>
      <c r="AG307" s="107">
        <v>7.0615759655440158</v>
      </c>
      <c r="AH307" s="103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</row>
    <row r="308" spans="1:52" ht="14.45" customHeight="1">
      <c r="A308" s="118">
        <v>491</v>
      </c>
      <c r="B308" s="89" t="s">
        <v>556</v>
      </c>
      <c r="C308" s="89">
        <v>3</v>
      </c>
      <c r="D308" s="89" t="s">
        <v>16</v>
      </c>
      <c r="E308" s="89" t="s">
        <v>2</v>
      </c>
      <c r="F308" s="89" t="s">
        <v>720</v>
      </c>
      <c r="G308" s="89"/>
      <c r="H308" s="90" t="s">
        <v>593</v>
      </c>
      <c r="I308" s="89">
        <v>3</v>
      </c>
      <c r="J308" s="89" t="s">
        <v>594</v>
      </c>
      <c r="K308" s="89" t="s">
        <v>14</v>
      </c>
      <c r="L308" s="89"/>
      <c r="M308" s="89"/>
      <c r="N308" s="89"/>
      <c r="O308" s="89" t="s">
        <v>558</v>
      </c>
      <c r="P308" s="89" t="s">
        <v>595</v>
      </c>
      <c r="Q308" s="89">
        <v>2.5871114785749834</v>
      </c>
      <c r="R308" s="89"/>
      <c r="S308" s="89">
        <v>3.67</v>
      </c>
      <c r="T308" s="89">
        <v>3.27</v>
      </c>
      <c r="U308" s="89">
        <v>3.27</v>
      </c>
      <c r="V308" s="120">
        <v>49.595002467303232</v>
      </c>
      <c r="W308" s="120">
        <v>1.7920749270502143</v>
      </c>
      <c r="X308" s="120">
        <v>3.3249289520533796</v>
      </c>
      <c r="Y308" s="120">
        <v>1.1923565800167704</v>
      </c>
      <c r="Z308" s="120">
        <v>0.29051899927345914</v>
      </c>
      <c r="AA308" s="120">
        <v>4.3898180679673979E-2</v>
      </c>
      <c r="AB308" s="120">
        <v>6.7428543410624042E-2</v>
      </c>
      <c r="AC308" s="120">
        <v>7.2447574376878174</v>
      </c>
      <c r="AD308" s="107">
        <v>3.3423790497510679</v>
      </c>
      <c r="AE308" s="107">
        <v>60.208587037724101</v>
      </c>
      <c r="AF308" s="107">
        <v>63.550966087475167</v>
      </c>
      <c r="AG308" s="107">
        <v>5.2593678043390035</v>
      </c>
      <c r="AH308" s="103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</row>
    <row r="309" spans="1:52" ht="14.45" customHeight="1">
      <c r="A309" s="118">
        <v>492</v>
      </c>
      <c r="B309" s="89" t="s">
        <v>556</v>
      </c>
      <c r="C309" s="89">
        <v>3</v>
      </c>
      <c r="D309" s="89" t="s">
        <v>16</v>
      </c>
      <c r="E309" s="89" t="s">
        <v>43</v>
      </c>
      <c r="F309" s="89" t="s">
        <v>713</v>
      </c>
      <c r="G309" s="89" t="s">
        <v>564</v>
      </c>
      <c r="H309" s="90" t="s">
        <v>596</v>
      </c>
      <c r="I309" s="89"/>
      <c r="J309" s="89" t="s">
        <v>515</v>
      </c>
      <c r="K309" s="89" t="s">
        <v>14</v>
      </c>
      <c r="L309" s="89"/>
      <c r="M309" s="89"/>
      <c r="N309" s="89"/>
      <c r="O309" s="89" t="s">
        <v>558</v>
      </c>
      <c r="P309" s="89"/>
      <c r="Q309" s="89">
        <v>1.3251092298830049</v>
      </c>
      <c r="R309" s="89"/>
      <c r="S309" s="89">
        <v>4.1500000000000004</v>
      </c>
      <c r="T309" s="89">
        <v>3.73</v>
      </c>
      <c r="U309" s="89">
        <v>3.67</v>
      </c>
      <c r="V309" s="120">
        <v>39.78310688852919</v>
      </c>
      <c r="W309" s="120">
        <v>1.6506812795829595</v>
      </c>
      <c r="X309" s="120">
        <v>1.699724664098428</v>
      </c>
      <c r="Y309" s="120">
        <v>1.4070516770147141</v>
      </c>
      <c r="Z309" s="120">
        <v>0.27979575073338853</v>
      </c>
      <c r="AA309" s="120">
        <v>3.1860629390873772E-2</v>
      </c>
      <c r="AB309" s="120">
        <v>6.7428543410624042E-2</v>
      </c>
      <c r="AC309" s="120">
        <v>2.7933445308075089</v>
      </c>
      <c r="AD309" s="107">
        <v>3.4049572507416861</v>
      </c>
      <c r="AE309" s="107">
        <v>44.308036712826002</v>
      </c>
      <c r="AF309" s="107">
        <v>47.712993963567691</v>
      </c>
      <c r="AG309" s="107">
        <v>7.1363311498364919</v>
      </c>
      <c r="AH309" s="103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</row>
    <row r="310" spans="1:52" ht="14.45" customHeight="1">
      <c r="A310" s="118">
        <v>494</v>
      </c>
      <c r="B310" s="89" t="s">
        <v>556</v>
      </c>
      <c r="C310" s="89">
        <v>4</v>
      </c>
      <c r="D310" s="89" t="s">
        <v>13</v>
      </c>
      <c r="E310" s="89" t="s">
        <v>38</v>
      </c>
      <c r="F310" s="89" t="s">
        <v>707</v>
      </c>
      <c r="G310" s="89"/>
      <c r="H310" s="90" t="s">
        <v>597</v>
      </c>
      <c r="I310" s="89">
        <v>8</v>
      </c>
      <c r="J310" s="89"/>
      <c r="K310" s="89" t="s">
        <v>14</v>
      </c>
      <c r="L310" s="89" t="s">
        <v>304</v>
      </c>
      <c r="M310" s="89"/>
      <c r="N310" s="89"/>
      <c r="O310" s="89" t="s">
        <v>558</v>
      </c>
      <c r="P310" s="89" t="s">
        <v>598</v>
      </c>
      <c r="Q310" s="89">
        <v>28.569016700198375</v>
      </c>
      <c r="R310" s="89"/>
      <c r="S310" s="89">
        <v>3.79</v>
      </c>
      <c r="T310" s="89">
        <v>2.77</v>
      </c>
      <c r="U310" s="89">
        <v>2.42</v>
      </c>
      <c r="V310" s="120">
        <v>37.879027795079857</v>
      </c>
      <c r="W310" s="120">
        <v>58.688969799639906</v>
      </c>
      <c r="X310" s="120">
        <v>5.2782705848415974</v>
      </c>
      <c r="Y310" s="120">
        <v>17.770794810647441</v>
      </c>
      <c r="Z310" s="120">
        <v>15.475485575527177</v>
      </c>
      <c r="AA310" s="120">
        <v>2.0753388778622197</v>
      </c>
      <c r="AB310" s="120">
        <v>0.82758586340621443</v>
      </c>
      <c r="AC310" s="120">
        <v>51.804270086865586</v>
      </c>
      <c r="AD310" s="107">
        <v>92.762836049220738</v>
      </c>
      <c r="AE310" s="107">
        <v>97.036907344649265</v>
      </c>
      <c r="AF310" s="107">
        <v>189.79974339387002</v>
      </c>
      <c r="AG310" s="107">
        <v>48.874057672839143</v>
      </c>
      <c r="AH310" s="103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</row>
    <row r="311" spans="1:52" ht="14.45" customHeight="1">
      <c r="A311" s="118">
        <v>495</v>
      </c>
      <c r="B311" s="89" t="s">
        <v>556</v>
      </c>
      <c r="C311" s="89">
        <v>4</v>
      </c>
      <c r="D311" s="89" t="s">
        <v>13</v>
      </c>
      <c r="E311" s="89" t="s">
        <v>40</v>
      </c>
      <c r="F311" s="89" t="s">
        <v>708</v>
      </c>
      <c r="G311" s="89"/>
      <c r="H311" s="90" t="s">
        <v>599</v>
      </c>
      <c r="I311" s="89">
        <v>4</v>
      </c>
      <c r="J311" s="89" t="s">
        <v>79</v>
      </c>
      <c r="K311" s="89" t="s">
        <v>14</v>
      </c>
      <c r="L311" s="89" t="s">
        <v>304</v>
      </c>
      <c r="M311" s="89"/>
      <c r="N311" s="89"/>
      <c r="O311" s="89" t="s">
        <v>558</v>
      </c>
      <c r="P311" s="89" t="s">
        <v>600</v>
      </c>
      <c r="Q311" s="89">
        <v>1.6203989218791395</v>
      </c>
      <c r="R311" s="89"/>
      <c r="S311" s="89">
        <v>3.5</v>
      </c>
      <c r="T311" s="89">
        <v>2.71</v>
      </c>
      <c r="U311" s="89">
        <v>2.87</v>
      </c>
      <c r="V311" s="120">
        <v>25.730618957872345</v>
      </c>
      <c r="W311" s="120">
        <v>2.8975901789337657</v>
      </c>
      <c r="X311" s="120">
        <v>1.0014567075267253</v>
      </c>
      <c r="Y311" s="120">
        <v>1.5222014039973042</v>
      </c>
      <c r="Z311" s="120">
        <v>0.81524998980812757</v>
      </c>
      <c r="AA311" s="120">
        <v>2.4545439455888836E-2</v>
      </c>
      <c r="AB311" s="120">
        <v>6.7428543410624042E-2</v>
      </c>
      <c r="AC311" s="120">
        <v>18.350929178667052</v>
      </c>
      <c r="AD311" s="107">
        <v>5.3024701161498209</v>
      </c>
      <c r="AE311" s="107">
        <v>45.107550283522009</v>
      </c>
      <c r="AF311" s="107">
        <v>50.410020399671829</v>
      </c>
      <c r="AG311" s="107">
        <v>10.518682742259593</v>
      </c>
      <c r="AH311" s="103"/>
      <c r="AI311"/>
      <c r="AJ311"/>
      <c r="AK311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</row>
    <row r="312" spans="1:52" ht="14.45" customHeight="1">
      <c r="A312" s="118">
        <v>496</v>
      </c>
      <c r="B312" s="89" t="s">
        <v>556</v>
      </c>
      <c r="C312" s="89">
        <v>4</v>
      </c>
      <c r="D312" s="89" t="s">
        <v>13</v>
      </c>
      <c r="E312" s="89" t="s">
        <v>134</v>
      </c>
      <c r="F312" s="89" t="s">
        <v>724</v>
      </c>
      <c r="G312" s="89"/>
      <c r="H312" s="90" t="s">
        <v>601</v>
      </c>
      <c r="I312" s="89"/>
      <c r="J312" s="89" t="s">
        <v>587</v>
      </c>
      <c r="K312" s="89" t="s">
        <v>14</v>
      </c>
      <c r="L312" s="89" t="s">
        <v>304</v>
      </c>
      <c r="M312" s="89"/>
      <c r="N312" s="89"/>
      <c r="O312" s="89" t="s">
        <v>558</v>
      </c>
      <c r="P312" s="89" t="s">
        <v>602</v>
      </c>
      <c r="Q312" s="89">
        <v>0.67078962654183893</v>
      </c>
      <c r="R312" s="89"/>
      <c r="S312" s="89">
        <v>3.57</v>
      </c>
      <c r="T312" s="89">
        <v>2.94</v>
      </c>
      <c r="U312" s="89">
        <v>3.12</v>
      </c>
      <c r="V312" s="120">
        <v>18.461912501003287</v>
      </c>
      <c r="W312" s="120">
        <v>2.7697586709994249</v>
      </c>
      <c r="X312" s="120">
        <v>0.86049409822698186</v>
      </c>
      <c r="Y312" s="120">
        <v>0.75433239735028923</v>
      </c>
      <c r="Z312" s="120">
        <v>0.41620666099240783</v>
      </c>
      <c r="AA312" s="120">
        <v>1.8800028778964171E-2</v>
      </c>
      <c r="AB312" s="120">
        <v>0.29880022978156218</v>
      </c>
      <c r="AC312" s="120">
        <v>10.297755115813226</v>
      </c>
      <c r="AD312" s="107">
        <v>4.2390979591236846</v>
      </c>
      <c r="AE312" s="107">
        <v>29.638961743822463</v>
      </c>
      <c r="AF312" s="107">
        <v>33.878059702946146</v>
      </c>
      <c r="AG312" s="107">
        <v>12.512812115845698</v>
      </c>
      <c r="AH312" s="103"/>
      <c r="AI312"/>
      <c r="AJ312"/>
      <c r="AK312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</row>
    <row r="313" spans="1:52" ht="14.45" customHeight="1">
      <c r="A313" s="118">
        <v>498</v>
      </c>
      <c r="B313" s="89" t="s">
        <v>556</v>
      </c>
      <c r="C313" s="89">
        <v>4</v>
      </c>
      <c r="D313" s="89" t="s">
        <v>16</v>
      </c>
      <c r="E313" s="89" t="s">
        <v>38</v>
      </c>
      <c r="F313" s="89" t="s">
        <v>711</v>
      </c>
      <c r="G313" s="89"/>
      <c r="H313" s="90" t="s">
        <v>604</v>
      </c>
      <c r="I313" s="89">
        <v>3</v>
      </c>
      <c r="J313" s="89"/>
      <c r="K313" s="89" t="s">
        <v>14</v>
      </c>
      <c r="L313" s="89"/>
      <c r="M313" s="89"/>
      <c r="N313" s="89"/>
      <c r="O313" s="89" t="s">
        <v>558</v>
      </c>
      <c r="P313" s="89" t="s">
        <v>603</v>
      </c>
      <c r="Q313" s="89">
        <v>27.822657405463978</v>
      </c>
      <c r="R313" s="89"/>
      <c r="S313" s="89">
        <v>4.04</v>
      </c>
      <c r="T313" s="89">
        <v>3.03</v>
      </c>
      <c r="U313" s="89">
        <v>2.87</v>
      </c>
      <c r="V313" s="120">
        <v>156.84831059206871</v>
      </c>
      <c r="W313" s="120">
        <v>18.834109821090511</v>
      </c>
      <c r="X313" s="120">
        <v>12.725084122595279</v>
      </c>
      <c r="Y313" s="120">
        <v>12.830999057319126</v>
      </c>
      <c r="Z313" s="120">
        <v>7.5153173311613912</v>
      </c>
      <c r="AA313" s="120">
        <v>0.48773005099448635</v>
      </c>
      <c r="AB313" s="120">
        <v>0.94222945000121339</v>
      </c>
      <c r="AC313" s="120">
        <v>18.305228303491489</v>
      </c>
      <c r="AD313" s="107">
        <v>40.122655659572239</v>
      </c>
      <c r="AE313" s="107">
        <v>188.36635306914997</v>
      </c>
      <c r="AF313" s="107">
        <v>228.48900872872221</v>
      </c>
      <c r="AG313" s="107">
        <v>17.559993753226266</v>
      </c>
      <c r="AH313" s="103"/>
      <c r="AI313"/>
      <c r="AJ313"/>
      <c r="AK313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</row>
    <row r="314" spans="1:52" ht="14.45" customHeight="1">
      <c r="A314" s="118">
        <v>499</v>
      </c>
      <c r="B314" s="89" t="s">
        <v>556</v>
      </c>
      <c r="C314" s="89">
        <v>4</v>
      </c>
      <c r="D314" s="89" t="s">
        <v>16</v>
      </c>
      <c r="E314" s="89" t="s">
        <v>48</v>
      </c>
      <c r="F314" s="89" t="s">
        <v>717</v>
      </c>
      <c r="G314" s="89"/>
      <c r="H314" s="90" t="s">
        <v>605</v>
      </c>
      <c r="I314" s="89">
        <v>15</v>
      </c>
      <c r="J314" s="89" t="s">
        <v>562</v>
      </c>
      <c r="K314" s="89" t="s">
        <v>14</v>
      </c>
      <c r="L314" s="89"/>
      <c r="M314" s="89"/>
      <c r="N314" s="89"/>
      <c r="O314" s="89" t="s">
        <v>558</v>
      </c>
      <c r="P314" s="89" t="s">
        <v>603</v>
      </c>
      <c r="Q314" s="89">
        <v>12.477628681473661</v>
      </c>
      <c r="R314" s="89"/>
      <c r="S314" s="89">
        <v>3.71</v>
      </c>
      <c r="T314" s="89">
        <v>3.08</v>
      </c>
      <c r="U314" s="89">
        <v>3.02</v>
      </c>
      <c r="V314" s="120">
        <v>77.70450793367084</v>
      </c>
      <c r="W314" s="120">
        <v>6.7528278279376099</v>
      </c>
      <c r="X314" s="120">
        <v>1.5250213865782269</v>
      </c>
      <c r="Y314" s="120">
        <v>2.4692609423377316</v>
      </c>
      <c r="Z314" s="120">
        <v>1.745778692753263</v>
      </c>
      <c r="AA314" s="120">
        <v>0.14513292352494861</v>
      </c>
      <c r="AB314" s="120">
        <v>0.30362156037039068</v>
      </c>
      <c r="AC314" s="120">
        <v>12.949334953083966</v>
      </c>
      <c r="AD314" s="107">
        <v>11.271489023398995</v>
      </c>
      <c r="AE314" s="107">
        <v>92.323997196857988</v>
      </c>
      <c r="AF314" s="107">
        <v>103.59548622025699</v>
      </c>
      <c r="AG314" s="107">
        <v>10.880289706285462</v>
      </c>
      <c r="AH314" s="103"/>
      <c r="AI314"/>
      <c r="AJ314"/>
      <c r="AK314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</row>
    <row r="315" spans="1:52" ht="14.45" customHeight="1">
      <c r="A315" s="118">
        <v>500</v>
      </c>
      <c r="B315" s="89" t="s">
        <v>556</v>
      </c>
      <c r="C315" s="89">
        <v>4</v>
      </c>
      <c r="D315" s="89" t="s">
        <v>16</v>
      </c>
      <c r="E315" s="89" t="s">
        <v>328</v>
      </c>
      <c r="F315" s="89" t="s">
        <v>726</v>
      </c>
      <c r="G315" s="89" t="s">
        <v>328</v>
      </c>
      <c r="H315" s="90" t="s">
        <v>606</v>
      </c>
      <c r="I315" s="89">
        <v>3</v>
      </c>
      <c r="J315" s="89" t="s">
        <v>589</v>
      </c>
      <c r="K315" s="89" t="s">
        <v>14</v>
      </c>
      <c r="L315" s="89"/>
      <c r="M315" s="89"/>
      <c r="N315" s="89"/>
      <c r="O315" s="89" t="s">
        <v>558</v>
      </c>
      <c r="P315" s="89" t="s">
        <v>603</v>
      </c>
      <c r="Q315" s="89">
        <v>0.82252514608532568</v>
      </c>
      <c r="R315" s="89"/>
      <c r="S315" s="89">
        <v>3.77</v>
      </c>
      <c r="T315" s="89">
        <v>3.18</v>
      </c>
      <c r="U315" s="89">
        <v>3.34</v>
      </c>
      <c r="V315" s="120">
        <v>15.621689532909123</v>
      </c>
      <c r="W315" s="120">
        <v>1.7998304834154448</v>
      </c>
      <c r="X315" s="120">
        <v>0.49505548616684569</v>
      </c>
      <c r="Y315" s="120">
        <v>0.79579009798567479</v>
      </c>
      <c r="Z315" s="120">
        <v>0.28863007270994356</v>
      </c>
      <c r="AA315" s="120">
        <v>1.7748410177680918E-2</v>
      </c>
      <c r="AB315" s="120">
        <v>6.7428543410624042E-2</v>
      </c>
      <c r="AC315" s="120">
        <v>6.1819335587428039</v>
      </c>
      <c r="AD315" s="107">
        <v>2.9516791975216869</v>
      </c>
      <c r="AE315" s="107">
        <v>22.316426987996451</v>
      </c>
      <c r="AF315" s="107">
        <v>25.268106185518139</v>
      </c>
      <c r="AG315" s="107">
        <v>11.681442114618694</v>
      </c>
      <c r="AH315" s="103"/>
      <c r="AI315"/>
      <c r="AJ315"/>
      <c r="AK315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</row>
    <row r="316" spans="1:52" ht="14.45" customHeight="1">
      <c r="A316" s="118">
        <v>501</v>
      </c>
      <c r="B316" s="89" t="s">
        <v>556</v>
      </c>
      <c r="C316" s="89">
        <v>4</v>
      </c>
      <c r="D316" s="89" t="s">
        <v>16</v>
      </c>
      <c r="E316" s="89" t="s">
        <v>134</v>
      </c>
      <c r="F316" s="89" t="s">
        <v>715</v>
      </c>
      <c r="G316" s="89"/>
      <c r="H316" s="90" t="s">
        <v>607</v>
      </c>
      <c r="I316" s="89"/>
      <c r="J316" s="89"/>
      <c r="K316" s="89" t="s">
        <v>14</v>
      </c>
      <c r="L316" s="89"/>
      <c r="M316" s="89"/>
      <c r="N316" s="89"/>
      <c r="O316" s="89" t="s">
        <v>558</v>
      </c>
      <c r="P316" s="89" t="s">
        <v>608</v>
      </c>
      <c r="Q316" s="89">
        <v>0.22339139726606599</v>
      </c>
      <c r="R316" s="89"/>
      <c r="S316" s="89">
        <v>3.93</v>
      </c>
      <c r="T316" s="89">
        <v>3.36</v>
      </c>
      <c r="U316" s="89">
        <v>3.53</v>
      </c>
      <c r="V316" s="120">
        <v>15.728935841124448</v>
      </c>
      <c r="W316" s="120">
        <v>1.8885078895738467</v>
      </c>
      <c r="X316" s="120">
        <v>0.25675322275470086</v>
      </c>
      <c r="Y316" s="120">
        <v>0.79647618607123261</v>
      </c>
      <c r="Z316" s="120">
        <v>0.25582756162724851</v>
      </c>
      <c r="AA316" s="120">
        <v>1.5455345831360696E-2</v>
      </c>
      <c r="AB316" s="120">
        <v>6.7428543410624042E-2</v>
      </c>
      <c r="AC316" s="120">
        <v>3.9643596876104965</v>
      </c>
      <c r="AD316" s="107">
        <v>3.0082401806829524</v>
      </c>
      <c r="AE316" s="107">
        <v>19.965504097321006</v>
      </c>
      <c r="AF316" s="107">
        <v>22.973744278003959</v>
      </c>
      <c r="AG316" s="107">
        <v>13.09425291881206</v>
      </c>
      <c r="AH316" s="103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</row>
    <row r="317" spans="1:52" ht="14.45" customHeight="1">
      <c r="A317" s="118">
        <v>503</v>
      </c>
      <c r="B317" s="89" t="s">
        <v>556</v>
      </c>
      <c r="C317" s="89">
        <v>5</v>
      </c>
      <c r="D317" s="89" t="s">
        <v>13</v>
      </c>
      <c r="E317" s="89" t="s">
        <v>38</v>
      </c>
      <c r="F317" s="89" t="s">
        <v>707</v>
      </c>
      <c r="G317" s="89"/>
      <c r="H317" s="90" t="s">
        <v>609</v>
      </c>
      <c r="I317" s="89">
        <v>11</v>
      </c>
      <c r="J317" s="89"/>
      <c r="K317" s="89" t="s">
        <v>14</v>
      </c>
      <c r="L317" s="89" t="s">
        <v>571</v>
      </c>
      <c r="M317" s="89"/>
      <c r="N317" s="89"/>
      <c r="O317" s="89" t="s">
        <v>558</v>
      </c>
      <c r="P317" s="89" t="s">
        <v>610</v>
      </c>
      <c r="Q317" s="89">
        <v>29.314657099299637</v>
      </c>
      <c r="R317" s="89"/>
      <c r="S317" s="89">
        <v>3.31</v>
      </c>
      <c r="T317" s="89">
        <v>2.52</v>
      </c>
      <c r="U317" s="89">
        <v>2.1800000000000002</v>
      </c>
      <c r="V317" s="120">
        <v>38.328853359925191</v>
      </c>
      <c r="W317" s="120">
        <v>34.072519322765061</v>
      </c>
      <c r="X317" s="120">
        <v>5.0903937772081242</v>
      </c>
      <c r="Y317" s="120">
        <v>5.7905649404922466</v>
      </c>
      <c r="Z317" s="120">
        <v>3.8559844920751374</v>
      </c>
      <c r="AA317" s="120">
        <v>1.0150281271010837</v>
      </c>
      <c r="AB317" s="120">
        <v>0.8969685774220284</v>
      </c>
      <c r="AC317" s="120">
        <v>90.056780315253135</v>
      </c>
      <c r="AD317" s="107">
        <v>44.616037332754473</v>
      </c>
      <c r="AE317" s="107">
        <v>134.49105557948752</v>
      </c>
      <c r="AF317" s="107">
        <v>179.107092912242</v>
      </c>
      <c r="AG317" s="107">
        <v>24.910257102221639</v>
      </c>
      <c r="AH317" s="103"/>
      <c r="AI317"/>
      <c r="AJ317"/>
      <c r="AK317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</row>
    <row r="318" spans="1:52" ht="14.45" customHeight="1">
      <c r="A318" s="118">
        <v>504</v>
      </c>
      <c r="B318" s="89" t="s">
        <v>556</v>
      </c>
      <c r="C318" s="89">
        <v>5</v>
      </c>
      <c r="D318" s="89" t="s">
        <v>13</v>
      </c>
      <c r="E318" s="89" t="s">
        <v>40</v>
      </c>
      <c r="F318" s="89" t="s">
        <v>708</v>
      </c>
      <c r="G318" s="89"/>
      <c r="H318" s="90" t="s">
        <v>611</v>
      </c>
      <c r="I318" s="89">
        <v>1</v>
      </c>
      <c r="J318" s="89" t="s">
        <v>509</v>
      </c>
      <c r="K318" s="89" t="s">
        <v>14</v>
      </c>
      <c r="L318" s="89" t="s">
        <v>571</v>
      </c>
      <c r="M318" s="89"/>
      <c r="N318" s="89"/>
      <c r="O318" s="89" t="s">
        <v>558</v>
      </c>
      <c r="P318" s="89"/>
      <c r="Q318" s="89">
        <v>2.4968980646481698</v>
      </c>
      <c r="R318" s="89"/>
      <c r="S318" s="89">
        <v>3.51</v>
      </c>
      <c r="T318" s="89">
        <v>2.71</v>
      </c>
      <c r="U318" s="89">
        <v>2.83</v>
      </c>
      <c r="V318" s="120">
        <v>14.715324055680879</v>
      </c>
      <c r="W318" s="120">
        <v>2.1192498084170932</v>
      </c>
      <c r="X318" s="120">
        <v>1.288899240761987</v>
      </c>
      <c r="Y318" s="120">
        <v>1.3139022293129903</v>
      </c>
      <c r="Z318" s="120">
        <v>0.44795172254870413</v>
      </c>
      <c r="AA318" s="120">
        <v>5.9368339895477802E-2</v>
      </c>
      <c r="AB318" s="120">
        <v>0.55742771323488916</v>
      </c>
      <c r="AC318" s="120">
        <v>20.129930849097374</v>
      </c>
      <c r="AD318" s="107">
        <v>4.4385314735136774</v>
      </c>
      <c r="AE318" s="107">
        <v>36.193522485435722</v>
      </c>
      <c r="AF318" s="107">
        <v>40.632053958949399</v>
      </c>
      <c r="AG318" s="107">
        <v>10.923719184853244</v>
      </c>
      <c r="AH318" s="103"/>
      <c r="AI318"/>
      <c r="AJ318"/>
      <c r="AK318"/>
      <c r="AL318"/>
      <c r="AM318"/>
      <c r="AN318"/>
      <c r="AO318"/>
      <c r="AP318"/>
      <c r="AQ318"/>
      <c r="AR318"/>
      <c r="AS318"/>
      <c r="AT318"/>
      <c r="AU318"/>
      <c r="AV318"/>
      <c r="AW318"/>
      <c r="AX318"/>
      <c r="AY318"/>
      <c r="AZ318"/>
    </row>
    <row r="319" spans="1:52" ht="14.45" customHeight="1">
      <c r="A319" s="118">
        <v>505</v>
      </c>
      <c r="B319" s="89" t="s">
        <v>556</v>
      </c>
      <c r="C319" s="89">
        <v>5</v>
      </c>
      <c r="D319" s="89" t="s">
        <v>13</v>
      </c>
      <c r="E319" s="89" t="s">
        <v>2</v>
      </c>
      <c r="F319" s="89" t="s">
        <v>721</v>
      </c>
      <c r="G319" s="89"/>
      <c r="H319" s="90" t="s">
        <v>612</v>
      </c>
      <c r="I319" s="89">
        <v>8</v>
      </c>
      <c r="J319" s="89" t="s">
        <v>613</v>
      </c>
      <c r="K319" s="89" t="s">
        <v>14</v>
      </c>
      <c r="L319" s="89" t="s">
        <v>571</v>
      </c>
      <c r="M319" s="89"/>
      <c r="N319" s="89"/>
      <c r="O319" s="89" t="s">
        <v>558</v>
      </c>
      <c r="P319" s="89"/>
      <c r="Q319" s="89">
        <v>0.403656361290959</v>
      </c>
      <c r="R319" s="89"/>
      <c r="S319" s="89">
        <v>3.59</v>
      </c>
      <c r="T319" s="89">
        <v>2.99</v>
      </c>
      <c r="U319" s="89">
        <v>3.26</v>
      </c>
      <c r="V319" s="120">
        <v>17.222826668405897</v>
      </c>
      <c r="W319" s="120">
        <v>1.6403586417048432</v>
      </c>
      <c r="X319" s="120">
        <v>0.98064301888760896</v>
      </c>
      <c r="Y319" s="120">
        <v>0.72461819719207932</v>
      </c>
      <c r="Z319" s="120">
        <v>0.15377954939675331</v>
      </c>
      <c r="AA319" s="120">
        <v>3.1779063103267821E-2</v>
      </c>
      <c r="AB319" s="120">
        <v>0.26989814426134517</v>
      </c>
      <c r="AC319" s="120">
        <v>7.4439751318866003</v>
      </c>
      <c r="AD319" s="107">
        <v>2.7886545325550212</v>
      </c>
      <c r="AE319" s="107">
        <v>25.679223882283374</v>
      </c>
      <c r="AF319" s="107">
        <v>28.467878414838395</v>
      </c>
      <c r="AG319" s="107">
        <v>9.7957933215756707</v>
      </c>
      <c r="AH319" s="103"/>
      <c r="AI319"/>
      <c r="AJ319"/>
      <c r="AK319"/>
      <c r="AL319"/>
      <c r="AM319"/>
      <c r="AN319"/>
      <c r="AO319"/>
      <c r="AP319"/>
      <c r="AQ319"/>
      <c r="AR319"/>
      <c r="AS319"/>
      <c r="AT319"/>
      <c r="AU319"/>
      <c r="AV319"/>
      <c r="AW319"/>
      <c r="AX319"/>
      <c r="AY319"/>
      <c r="AZ319"/>
    </row>
    <row r="320" spans="1:52" ht="14.45" customHeight="1">
      <c r="A320" s="118">
        <v>506</v>
      </c>
      <c r="B320" s="89" t="s">
        <v>556</v>
      </c>
      <c r="C320" s="89">
        <v>5</v>
      </c>
      <c r="D320" s="89" t="s">
        <v>13</v>
      </c>
      <c r="E320" s="89" t="s">
        <v>43</v>
      </c>
      <c r="F320" s="89" t="s">
        <v>710</v>
      </c>
      <c r="G320" s="89"/>
      <c r="H320" s="90" t="s">
        <v>614</v>
      </c>
      <c r="I320" s="89"/>
      <c r="J320" s="89" t="s">
        <v>615</v>
      </c>
      <c r="K320" s="89" t="s">
        <v>14</v>
      </c>
      <c r="L320" s="89" t="s">
        <v>571</v>
      </c>
      <c r="M320" s="89"/>
      <c r="N320" s="89"/>
      <c r="O320" s="89" t="s">
        <v>558</v>
      </c>
      <c r="P320" s="89"/>
      <c r="Q320" s="89">
        <v>0.9507471725245269</v>
      </c>
      <c r="R320" s="89"/>
      <c r="S320" s="89">
        <v>3.61</v>
      </c>
      <c r="T320" s="89">
        <v>3.27</v>
      </c>
      <c r="U320" s="89">
        <v>3.32</v>
      </c>
      <c r="V320" s="120">
        <v>100.13051877113422</v>
      </c>
      <c r="W320" s="120">
        <v>3.1108445036982393</v>
      </c>
      <c r="X320" s="120">
        <v>6.7912363873448793</v>
      </c>
      <c r="Y320" s="120">
        <v>1.4861024910527518</v>
      </c>
      <c r="Z320" s="120">
        <v>0.5451706595163025</v>
      </c>
      <c r="AA320" s="120">
        <v>0.38639853794623796</v>
      </c>
      <c r="AB320" s="120">
        <v>6.7428543410624042E-2</v>
      </c>
      <c r="AC320" s="120">
        <v>6.3935473442567146</v>
      </c>
      <c r="AD320" s="107">
        <v>5.2095461976779172</v>
      </c>
      <c r="AE320" s="107">
        <v>113.70170104068205</v>
      </c>
      <c r="AF320" s="107">
        <v>118.91124723835998</v>
      </c>
      <c r="AG320" s="107">
        <v>4.3810373860054446</v>
      </c>
      <c r="AH320" s="103"/>
      <c r="AI320"/>
      <c r="AJ320"/>
      <c r="AK320"/>
      <c r="AL320"/>
      <c r="AM320"/>
      <c r="AN320"/>
      <c r="AO320"/>
      <c r="AP320"/>
      <c r="AQ320"/>
      <c r="AR320"/>
      <c r="AS320"/>
      <c r="AT320"/>
      <c r="AU320"/>
      <c r="AV320"/>
      <c r="AW320"/>
      <c r="AX320"/>
      <c r="AY320"/>
      <c r="AZ320"/>
    </row>
    <row r="321" spans="1:52" ht="14.45" customHeight="1">
      <c r="A321" s="118">
        <v>508</v>
      </c>
      <c r="B321" s="89" t="s">
        <v>556</v>
      </c>
      <c r="C321" s="89">
        <v>5</v>
      </c>
      <c r="D321" s="89" t="s">
        <v>16</v>
      </c>
      <c r="E321" s="89" t="s">
        <v>38</v>
      </c>
      <c r="F321" s="89" t="s">
        <v>711</v>
      </c>
      <c r="G321" s="89"/>
      <c r="H321" s="90" t="s">
        <v>616</v>
      </c>
      <c r="I321" s="89">
        <v>5</v>
      </c>
      <c r="J321" s="89"/>
      <c r="K321" s="89" t="s">
        <v>14</v>
      </c>
      <c r="L321" s="89"/>
      <c r="M321" s="89"/>
      <c r="N321" s="89"/>
      <c r="O321" s="89" t="s">
        <v>558</v>
      </c>
      <c r="P321" s="89"/>
      <c r="Q321" s="89">
        <v>29.789617267110643</v>
      </c>
      <c r="R321" s="89"/>
      <c r="S321" s="89">
        <v>3.7</v>
      </c>
      <c r="T321" s="89">
        <v>2.82</v>
      </c>
      <c r="U321" s="89">
        <v>2.4700000000000002</v>
      </c>
      <c r="V321" s="120">
        <v>80.332668294727043</v>
      </c>
      <c r="W321" s="120">
        <v>49.322001815905374</v>
      </c>
      <c r="X321" s="120">
        <v>3.268980640615974</v>
      </c>
      <c r="Y321" s="120">
        <v>16.20211307547158</v>
      </c>
      <c r="Z321" s="120">
        <v>12.5178271034312</v>
      </c>
      <c r="AA321" s="120">
        <v>4.3092154223902002</v>
      </c>
      <c r="AB321" s="120">
        <v>1.3740886845836784</v>
      </c>
      <c r="AC321" s="120">
        <v>46.159816483981587</v>
      </c>
      <c r="AD321" s="107">
        <v>79.416030679391838</v>
      </c>
      <c r="AE321" s="107">
        <v>134.07068084171482</v>
      </c>
      <c r="AF321" s="107">
        <v>213.48671152110666</v>
      </c>
      <c r="AG321" s="107">
        <v>37.19951940500065</v>
      </c>
      <c r="AH321" s="103"/>
      <c r="AI321"/>
      <c r="AJ321"/>
      <c r="AK321"/>
      <c r="AL321"/>
      <c r="AM321"/>
      <c r="AN321"/>
      <c r="AO321"/>
      <c r="AP321"/>
      <c r="AQ321"/>
      <c r="AR321"/>
      <c r="AS321"/>
      <c r="AT321"/>
      <c r="AU321"/>
      <c r="AV321"/>
      <c r="AW321"/>
      <c r="AX321"/>
      <c r="AY321"/>
      <c r="AZ321"/>
    </row>
    <row r="322" spans="1:52" ht="14.45" customHeight="1">
      <c r="A322" s="118">
        <v>509</v>
      </c>
      <c r="B322" s="89" t="s">
        <v>556</v>
      </c>
      <c r="C322" s="89">
        <v>5</v>
      </c>
      <c r="D322" s="89" t="s">
        <v>16</v>
      </c>
      <c r="E322" s="89" t="s">
        <v>48</v>
      </c>
      <c r="F322" s="89" t="s">
        <v>717</v>
      </c>
      <c r="G322" s="89"/>
      <c r="H322" s="90" t="s">
        <v>617</v>
      </c>
      <c r="I322" s="89">
        <v>12</v>
      </c>
      <c r="J322" s="89"/>
      <c r="K322" s="89" t="s">
        <v>14</v>
      </c>
      <c r="L322" s="89"/>
      <c r="M322" s="89"/>
      <c r="N322" s="89"/>
      <c r="O322" s="89" t="s">
        <v>558</v>
      </c>
      <c r="P322" s="89"/>
      <c r="Q322" s="89">
        <v>6.8941845640874755</v>
      </c>
      <c r="R322" s="89"/>
      <c r="S322" s="89">
        <v>3.82</v>
      </c>
      <c r="T322" s="89">
        <v>3.06</v>
      </c>
      <c r="U322" s="89">
        <v>3</v>
      </c>
      <c r="V322" s="120">
        <v>64.338721328162592</v>
      </c>
      <c r="W322" s="120">
        <v>3.2985981854217572</v>
      </c>
      <c r="X322" s="120">
        <v>1.3197615888346166</v>
      </c>
      <c r="Y322" s="120">
        <v>1.9095450854878961</v>
      </c>
      <c r="Z322" s="120">
        <v>0.56606302645761652</v>
      </c>
      <c r="AA322" s="120">
        <v>0.2814917688403808</v>
      </c>
      <c r="AB322" s="120">
        <v>0.63811142595287851</v>
      </c>
      <c r="AC322" s="120">
        <v>13.571073107819478</v>
      </c>
      <c r="AD322" s="107">
        <v>6.4123177233201485</v>
      </c>
      <c r="AE322" s="107">
        <v>79.51104779365707</v>
      </c>
      <c r="AF322" s="107">
        <v>85.923365516977213</v>
      </c>
      <c r="AG322" s="107">
        <v>7.462833520008207</v>
      </c>
      <c r="AH322" s="103"/>
      <c r="AI322"/>
      <c r="AJ322"/>
      <c r="AK322"/>
      <c r="AL322"/>
      <c r="AM322"/>
      <c r="AN322"/>
      <c r="AO322"/>
      <c r="AP322"/>
      <c r="AQ322"/>
      <c r="AR322"/>
      <c r="AS322"/>
      <c r="AT322"/>
      <c r="AU322"/>
      <c r="AV322"/>
      <c r="AW322"/>
      <c r="AX322"/>
      <c r="AY322"/>
      <c r="AZ322"/>
    </row>
    <row r="323" spans="1:52" ht="14.45" customHeight="1">
      <c r="A323" s="118">
        <v>510</v>
      </c>
      <c r="B323" s="89" t="s">
        <v>556</v>
      </c>
      <c r="C323" s="89">
        <v>5</v>
      </c>
      <c r="D323" s="89" t="s">
        <v>16</v>
      </c>
      <c r="E323" s="89" t="s">
        <v>134</v>
      </c>
      <c r="F323" s="89" t="s">
        <v>715</v>
      </c>
      <c r="G323" s="89"/>
      <c r="H323" s="90" t="s">
        <v>618</v>
      </c>
      <c r="I323" s="89"/>
      <c r="J323" s="89" t="s">
        <v>82</v>
      </c>
      <c r="K323" s="89" t="s">
        <v>14</v>
      </c>
      <c r="L323" s="89"/>
      <c r="M323" s="89"/>
      <c r="N323" s="89"/>
      <c r="O323" s="89" t="s">
        <v>558</v>
      </c>
      <c r="P323" s="89" t="s">
        <v>619</v>
      </c>
      <c r="Q323" s="89">
        <v>0.48479499317981206</v>
      </c>
      <c r="R323" s="89"/>
      <c r="S323" s="89">
        <v>4.0999999999999996</v>
      </c>
      <c r="T323" s="89">
        <v>3.47</v>
      </c>
      <c r="U323" s="89">
        <v>3.56</v>
      </c>
      <c r="V323" s="120">
        <v>18.147838437914476</v>
      </c>
      <c r="W323" s="120">
        <v>1.7410147535099645</v>
      </c>
      <c r="X323" s="120">
        <v>5.9294645517027449E-2</v>
      </c>
      <c r="Y323" s="120">
        <v>0.92649285310581797</v>
      </c>
      <c r="Z323" s="120">
        <v>0.18714240766985088</v>
      </c>
      <c r="AA323" s="120">
        <v>0.92985541598513211</v>
      </c>
      <c r="AB323" s="120">
        <v>0.31884163455361803</v>
      </c>
      <c r="AC323" s="120">
        <v>3.6898608843708551</v>
      </c>
      <c r="AD323" s="107">
        <v>3.1734916488392515</v>
      </c>
      <c r="AE323" s="107">
        <v>22.82684938378749</v>
      </c>
      <c r="AF323" s="107">
        <v>26.000341032626743</v>
      </c>
      <c r="AG323" s="107">
        <v>12.205577014766726</v>
      </c>
      <c r="AH323" s="103"/>
      <c r="AI323"/>
      <c r="AJ323"/>
      <c r="AK323"/>
      <c r="AL323"/>
      <c r="AM323"/>
      <c r="AN323"/>
      <c r="AO323"/>
      <c r="AP323"/>
      <c r="AQ323"/>
      <c r="AR323"/>
      <c r="AS323"/>
      <c r="AT323"/>
      <c r="AU323"/>
      <c r="AV323"/>
      <c r="AW323"/>
      <c r="AX323"/>
      <c r="AY323"/>
      <c r="AZ323"/>
    </row>
    <row r="324" spans="1:52" ht="14.45" customHeight="1">
      <c r="A324" s="118">
        <v>512</v>
      </c>
      <c r="B324" s="89" t="s">
        <v>556</v>
      </c>
      <c r="C324" s="89">
        <v>6</v>
      </c>
      <c r="D324" s="89" t="s">
        <v>13</v>
      </c>
      <c r="E324" s="89" t="s">
        <v>38</v>
      </c>
      <c r="F324" s="89" t="s">
        <v>707</v>
      </c>
      <c r="G324" s="89"/>
      <c r="H324" s="90" t="s">
        <v>620</v>
      </c>
      <c r="I324" s="89">
        <v>8.5</v>
      </c>
      <c r="J324" s="89"/>
      <c r="K324" s="89" t="s">
        <v>14</v>
      </c>
      <c r="L324" s="89" t="s">
        <v>304</v>
      </c>
      <c r="M324" s="89"/>
      <c r="N324" s="89"/>
      <c r="O324" s="89" t="s">
        <v>558</v>
      </c>
      <c r="P324" s="89" t="s">
        <v>621</v>
      </c>
      <c r="Q324" s="89">
        <v>27.160950870020802</v>
      </c>
      <c r="R324" s="89"/>
      <c r="S324" s="89">
        <v>3.41</v>
      </c>
      <c r="T324" s="89">
        <v>2.6</v>
      </c>
      <c r="U324" s="89">
        <v>2.27</v>
      </c>
      <c r="V324" s="120">
        <v>61.006417063087881</v>
      </c>
      <c r="W324" s="120">
        <v>40.128333800503938</v>
      </c>
      <c r="X324" s="120">
        <v>8.395644292347372</v>
      </c>
      <c r="Y324" s="120">
        <v>8.2617087932175988</v>
      </c>
      <c r="Z324" s="120">
        <v>9.6883250182273741</v>
      </c>
      <c r="AA324" s="120">
        <v>1.1133081124038839</v>
      </c>
      <c r="AB324" s="120">
        <v>1.419471125796099</v>
      </c>
      <c r="AC324" s="120">
        <v>73.191212358632612</v>
      </c>
      <c r="AD324" s="107">
        <v>59.497838737745013</v>
      </c>
      <c r="AE324" s="107">
        <v>143.70658182647173</v>
      </c>
      <c r="AF324" s="107">
        <v>203.20442056421675</v>
      </c>
      <c r="AG324" s="107">
        <v>29.279795475188731</v>
      </c>
      <c r="AH324" s="103"/>
      <c r="AI324"/>
      <c r="AJ324"/>
      <c r="AK324"/>
      <c r="AL324"/>
      <c r="AM324"/>
      <c r="AN324"/>
      <c r="AO324"/>
      <c r="AP324"/>
      <c r="AQ324"/>
      <c r="AR324"/>
      <c r="AS324"/>
      <c r="AT324"/>
      <c r="AU324"/>
      <c r="AV324"/>
      <c r="AW324"/>
      <c r="AX324"/>
      <c r="AY324"/>
      <c r="AZ324"/>
    </row>
    <row r="325" spans="1:52" ht="14.45" customHeight="1">
      <c r="A325" s="118">
        <v>513</v>
      </c>
      <c r="B325" s="89" t="s">
        <v>556</v>
      </c>
      <c r="C325" s="89">
        <v>6</v>
      </c>
      <c r="D325" s="89" t="s">
        <v>13</v>
      </c>
      <c r="E325" s="89" t="s">
        <v>40</v>
      </c>
      <c r="F325" s="89" t="s">
        <v>708</v>
      </c>
      <c r="G325" s="89"/>
      <c r="H325" s="90" t="s">
        <v>622</v>
      </c>
      <c r="I325" s="89">
        <v>4</v>
      </c>
      <c r="J325" s="89" t="s">
        <v>623</v>
      </c>
      <c r="K325" s="89" t="s">
        <v>14</v>
      </c>
      <c r="L325" s="89" t="s">
        <v>304</v>
      </c>
      <c r="M325" s="89"/>
      <c r="N325" s="89"/>
      <c r="O325" s="89" t="s">
        <v>558</v>
      </c>
      <c r="P325" s="89"/>
      <c r="Q325" s="89">
        <v>2.1264543047420355</v>
      </c>
      <c r="R325" s="89"/>
      <c r="S325" s="89">
        <v>3.49</v>
      </c>
      <c r="T325" s="89">
        <v>2.67</v>
      </c>
      <c r="U325" s="89">
        <v>2.8</v>
      </c>
      <c r="V325" s="120">
        <v>7.1088798151230845</v>
      </c>
      <c r="W325" s="120">
        <v>4.0310784063838998</v>
      </c>
      <c r="X325" s="120">
        <v>0.57716843344086632</v>
      </c>
      <c r="Y325" s="120">
        <v>1.2185428433754122</v>
      </c>
      <c r="Z325" s="120">
        <v>0.67427913472400669</v>
      </c>
      <c r="AA325" s="120">
        <v>5.6185786658920052E-2</v>
      </c>
      <c r="AB325" s="120">
        <v>0.74009607250312781</v>
      </c>
      <c r="AC325" s="120">
        <v>21.575019776344082</v>
      </c>
      <c r="AD325" s="107">
        <v>6.663996456986446</v>
      </c>
      <c r="AE325" s="107">
        <v>29.317253811566953</v>
      </c>
      <c r="AF325" s="107">
        <v>35.981250268553396</v>
      </c>
      <c r="AG325" s="107">
        <v>18.520747353825534</v>
      </c>
      <c r="AH325" s="103"/>
      <c r="AI325"/>
      <c r="AJ325"/>
      <c r="AK325"/>
      <c r="AL325"/>
      <c r="AM325"/>
      <c r="AN325"/>
      <c r="AO325"/>
      <c r="AP325"/>
      <c r="AQ325"/>
      <c r="AR325"/>
      <c r="AS325"/>
      <c r="AT325"/>
      <c r="AU325"/>
      <c r="AV325"/>
      <c r="AW325"/>
      <c r="AX325"/>
      <c r="AY325"/>
      <c r="AZ325"/>
    </row>
    <row r="326" spans="1:52" ht="14.45" customHeight="1">
      <c r="A326" s="118">
        <v>514</v>
      </c>
      <c r="B326" s="89" t="s">
        <v>556</v>
      </c>
      <c r="C326" s="89">
        <v>6</v>
      </c>
      <c r="D326" s="89" t="s">
        <v>13</v>
      </c>
      <c r="E326" s="89" t="s">
        <v>134</v>
      </c>
      <c r="F326" s="89" t="s">
        <v>724</v>
      </c>
      <c r="G326" s="89"/>
      <c r="H326" s="90" t="s">
        <v>624</v>
      </c>
      <c r="I326" s="89"/>
      <c r="J326" s="89" t="s">
        <v>625</v>
      </c>
      <c r="K326" s="89" t="s">
        <v>14</v>
      </c>
      <c r="L326" s="89" t="s">
        <v>304</v>
      </c>
      <c r="M326" s="89"/>
      <c r="N326" s="89"/>
      <c r="O326" s="89" t="s">
        <v>558</v>
      </c>
      <c r="P326" s="89"/>
      <c r="Q326" s="89">
        <v>0.28831408384548524</v>
      </c>
      <c r="R326" s="89"/>
      <c r="S326" s="89">
        <v>3.71</v>
      </c>
      <c r="T326" s="89">
        <v>2.98</v>
      </c>
      <c r="U326" s="89">
        <v>3.3</v>
      </c>
      <c r="V326" s="120">
        <v>17.915034155740198</v>
      </c>
      <c r="W326" s="120">
        <v>1.6768367781334017</v>
      </c>
      <c r="X326" s="120">
        <v>0.55703024750376218</v>
      </c>
      <c r="Y326" s="120">
        <v>0.89195244330007839</v>
      </c>
      <c r="Z326" s="120">
        <v>0.20272586334828185</v>
      </c>
      <c r="AA326" s="120">
        <v>1.1897761720383877E-2</v>
      </c>
      <c r="AB326" s="120">
        <v>0.33871079443668844</v>
      </c>
      <c r="AC326" s="120">
        <v>6.7825435625785016</v>
      </c>
      <c r="AD326" s="107">
        <v>3.1102258792184503</v>
      </c>
      <c r="AE326" s="107">
        <v>25.266505727542842</v>
      </c>
      <c r="AF326" s="107">
        <v>28.376731606761293</v>
      </c>
      <c r="AG326" s="107">
        <v>10.960479601101699</v>
      </c>
      <c r="AH326" s="103"/>
      <c r="AI326"/>
      <c r="AJ326"/>
      <c r="AK326"/>
      <c r="AL326"/>
      <c r="AM326"/>
      <c r="AN326"/>
      <c r="AO326"/>
      <c r="AP326"/>
      <c r="AQ326"/>
      <c r="AR326"/>
      <c r="AS326"/>
      <c r="AT326"/>
      <c r="AU326"/>
      <c r="AV326"/>
      <c r="AW326"/>
      <c r="AX326"/>
      <c r="AY326"/>
      <c r="AZ326"/>
    </row>
    <row r="327" spans="1:52" ht="14.45" customHeight="1">
      <c r="A327" s="118">
        <v>516</v>
      </c>
      <c r="B327" s="89" t="s">
        <v>556</v>
      </c>
      <c r="C327" s="89">
        <v>6</v>
      </c>
      <c r="D327" s="89" t="s">
        <v>16</v>
      </c>
      <c r="E327" s="89" t="s">
        <v>38</v>
      </c>
      <c r="F327" s="89" t="s">
        <v>711</v>
      </c>
      <c r="G327" s="89"/>
      <c r="H327" s="90" t="s">
        <v>627</v>
      </c>
      <c r="I327" s="89">
        <v>5</v>
      </c>
      <c r="J327" s="89"/>
      <c r="K327" s="89" t="s">
        <v>14</v>
      </c>
      <c r="L327" s="89" t="s">
        <v>626</v>
      </c>
      <c r="M327" s="89"/>
      <c r="N327" s="89"/>
      <c r="O327" s="89" t="s">
        <v>558</v>
      </c>
      <c r="P327" s="89"/>
      <c r="Q327" s="89">
        <v>28.972438028213997</v>
      </c>
      <c r="R327" s="89"/>
      <c r="S327" s="89">
        <v>3.33</v>
      </c>
      <c r="T327" s="89">
        <v>2.64</v>
      </c>
      <c r="U327" s="89">
        <v>2.41</v>
      </c>
      <c r="V327" s="120">
        <v>67.102435988941366</v>
      </c>
      <c r="W327" s="120">
        <v>23.552359686557971</v>
      </c>
      <c r="X327" s="120">
        <v>5.6875283751264929</v>
      </c>
      <c r="Y327" s="120">
        <v>7.7568136910947354</v>
      </c>
      <c r="Z327" s="120">
        <v>4.9189820154715846</v>
      </c>
      <c r="AA327" s="120">
        <v>0.55098433484124099</v>
      </c>
      <c r="AB327" s="120">
        <v>1.3931512359806029</v>
      </c>
      <c r="AC327" s="120">
        <v>53.008444645316743</v>
      </c>
      <c r="AD327" s="107">
        <v>37.621306629104893</v>
      </c>
      <c r="AE327" s="107">
        <v>126.34939334422585</v>
      </c>
      <c r="AF327" s="107">
        <v>163.97069997333074</v>
      </c>
      <c r="AG327" s="107">
        <v>22.943920246253672</v>
      </c>
      <c r="AH327" s="103"/>
      <c r="AI327"/>
      <c r="AJ327"/>
      <c r="AK327"/>
      <c r="AL327"/>
      <c r="AM327"/>
      <c r="AN327"/>
      <c r="AO327"/>
      <c r="AP327"/>
      <c r="AQ327"/>
      <c r="AR327"/>
      <c r="AS327"/>
      <c r="AT327"/>
      <c r="AU327"/>
      <c r="AV327"/>
      <c r="AW327"/>
      <c r="AX327"/>
      <c r="AY327"/>
      <c r="AZ327"/>
    </row>
    <row r="328" spans="1:52" ht="14.45" customHeight="1">
      <c r="A328" s="118">
        <v>517</v>
      </c>
      <c r="B328" s="89" t="s">
        <v>556</v>
      </c>
      <c r="C328" s="89">
        <v>6</v>
      </c>
      <c r="D328" s="89" t="s">
        <v>16</v>
      </c>
      <c r="E328" s="89" t="s">
        <v>48</v>
      </c>
      <c r="F328" s="89" t="s">
        <v>717</v>
      </c>
      <c r="G328" s="89"/>
      <c r="H328" s="90" t="s">
        <v>628</v>
      </c>
      <c r="I328" s="89">
        <v>15</v>
      </c>
      <c r="J328" s="89"/>
      <c r="K328" s="89" t="s">
        <v>14</v>
      </c>
      <c r="L328" s="89" t="s">
        <v>626</v>
      </c>
      <c r="M328" s="89"/>
      <c r="N328" s="89"/>
      <c r="O328" s="89" t="s">
        <v>558</v>
      </c>
      <c r="P328" s="89"/>
      <c r="Q328" s="89">
        <v>8.9059211596601155</v>
      </c>
      <c r="R328" s="89"/>
      <c r="S328" s="89">
        <v>3.64</v>
      </c>
      <c r="T328" s="89">
        <v>2.88</v>
      </c>
      <c r="U328" s="89">
        <v>2.89</v>
      </c>
      <c r="V328" s="120">
        <v>167.06871616442604</v>
      </c>
      <c r="W328" s="120">
        <v>5.0319358314099842</v>
      </c>
      <c r="X328" s="120">
        <v>1.8311399438852727</v>
      </c>
      <c r="Y328" s="120">
        <v>1.8289743173021904</v>
      </c>
      <c r="Z328" s="120">
        <v>0.94101978998058877</v>
      </c>
      <c r="AA328" s="120">
        <v>9.1256453407187826E-2</v>
      </c>
      <c r="AB328" s="120">
        <v>1.0092590103579175</v>
      </c>
      <c r="AC328" s="120">
        <v>17.47101557611548</v>
      </c>
      <c r="AD328" s="107">
        <v>8.8111889490506812</v>
      </c>
      <c r="AE328" s="107">
        <v>186.46212813783399</v>
      </c>
      <c r="AF328" s="107">
        <v>195.27331708688467</v>
      </c>
      <c r="AG328" s="107">
        <v>4.5122339705686683</v>
      </c>
      <c r="AH328" s="103"/>
      <c r="AI328"/>
      <c r="AJ328"/>
      <c r="AK328"/>
      <c r="AL328"/>
      <c r="AM328"/>
      <c r="AN328"/>
      <c r="AO328"/>
      <c r="AP328"/>
      <c r="AQ328"/>
      <c r="AR328"/>
      <c r="AS328"/>
      <c r="AT328"/>
      <c r="AU328"/>
      <c r="AV328"/>
      <c r="AW328"/>
      <c r="AX328"/>
      <c r="AY328"/>
      <c r="AZ328"/>
    </row>
    <row r="329" spans="1:52" ht="14.45" customHeight="1">
      <c r="A329" s="118">
        <v>518</v>
      </c>
      <c r="B329" s="89" t="s">
        <v>556</v>
      </c>
      <c r="C329" s="89">
        <v>6</v>
      </c>
      <c r="D329" s="89" t="s">
        <v>16</v>
      </c>
      <c r="E329" s="89" t="s">
        <v>2</v>
      </c>
      <c r="F329" s="89" t="s">
        <v>720</v>
      </c>
      <c r="G329" s="89"/>
      <c r="H329" s="90" t="s">
        <v>629</v>
      </c>
      <c r="I329" s="89">
        <v>10</v>
      </c>
      <c r="J329" s="89" t="s">
        <v>630</v>
      </c>
      <c r="K329" s="89" t="s">
        <v>14</v>
      </c>
      <c r="L329" s="89" t="s">
        <v>626</v>
      </c>
      <c r="M329" s="89"/>
      <c r="N329" s="89"/>
      <c r="O329" s="89" t="s">
        <v>558</v>
      </c>
      <c r="P329" s="89"/>
      <c r="Q329" s="89">
        <v>0.28188172366248643</v>
      </c>
      <c r="R329" s="89"/>
      <c r="S329" s="89">
        <v>4.01</v>
      </c>
      <c r="T329" s="89">
        <v>3.43</v>
      </c>
      <c r="U329" s="89">
        <v>3.6</v>
      </c>
      <c r="V329" s="120">
        <v>23.913327370973192</v>
      </c>
      <c r="W329" s="120">
        <v>2.6223617316125245</v>
      </c>
      <c r="X329" s="120">
        <v>0.6905177521039696</v>
      </c>
      <c r="Y329" s="120">
        <v>1.1839170304272759</v>
      </c>
      <c r="Z329" s="120">
        <v>0.22376456215607957</v>
      </c>
      <c r="AA329" s="120">
        <v>5.9780204843452964E-2</v>
      </c>
      <c r="AB329" s="120">
        <v>0.50687944320778255</v>
      </c>
      <c r="AC329" s="120">
        <v>3.3456911673074643</v>
      </c>
      <c r="AD329" s="107">
        <v>4.536922767403663</v>
      </c>
      <c r="AE329" s="107">
        <v>28.009316495228077</v>
      </c>
      <c r="AF329" s="107">
        <v>32.546239262631744</v>
      </c>
      <c r="AG329" s="107">
        <v>13.939929374920965</v>
      </c>
      <c r="AH329" s="103"/>
      <c r="AI329"/>
      <c r="AJ329"/>
      <c r="AK329"/>
      <c r="AL329"/>
      <c r="AM329"/>
      <c r="AN329"/>
      <c r="AO329"/>
      <c r="AP329"/>
      <c r="AQ329"/>
      <c r="AR329"/>
      <c r="AS329"/>
      <c r="AT329"/>
      <c r="AU329"/>
      <c r="AV329"/>
      <c r="AW329"/>
      <c r="AX329"/>
      <c r="AY329"/>
      <c r="AZ329"/>
    </row>
    <row r="330" spans="1:52" ht="14.45" customHeight="1">
      <c r="A330" s="118">
        <v>519</v>
      </c>
      <c r="B330" s="89" t="s">
        <v>556</v>
      </c>
      <c r="C330" s="89">
        <v>6</v>
      </c>
      <c r="D330" s="89" t="s">
        <v>16</v>
      </c>
      <c r="E330" s="89" t="s">
        <v>451</v>
      </c>
      <c r="F330" s="89" t="s">
        <v>725</v>
      </c>
      <c r="G330" s="89"/>
      <c r="H330" s="90" t="s">
        <v>631</v>
      </c>
      <c r="I330" s="89"/>
      <c r="J330" s="89" t="s">
        <v>632</v>
      </c>
      <c r="K330" s="89" t="s">
        <v>14</v>
      </c>
      <c r="L330" s="89" t="s">
        <v>626</v>
      </c>
      <c r="M330" s="89"/>
      <c r="N330" s="89"/>
      <c r="O330" s="89" t="s">
        <v>558</v>
      </c>
      <c r="P330" s="89"/>
      <c r="Q330" s="89">
        <v>0.40237284179352673</v>
      </c>
      <c r="R330" s="89"/>
      <c r="S330" s="89">
        <v>3.84</v>
      </c>
      <c r="T330" s="89">
        <v>2.98</v>
      </c>
      <c r="U330" s="89">
        <v>3.61</v>
      </c>
      <c r="V330" s="120">
        <v>54.123578075470526</v>
      </c>
      <c r="W330" s="120">
        <v>3.7266631665483159</v>
      </c>
      <c r="X330" s="120">
        <v>2.6578020761071288</v>
      </c>
      <c r="Y330" s="120">
        <v>1.4611948003986173</v>
      </c>
      <c r="Z330" s="120">
        <v>0.44556799936719477</v>
      </c>
      <c r="AA330" s="120">
        <v>0.1657777686611169</v>
      </c>
      <c r="AB330" s="120">
        <v>6.7428543410624042E-2</v>
      </c>
      <c r="AC330" s="120">
        <v>3.2090955008949584</v>
      </c>
      <c r="AD330" s="107">
        <v>5.7008545097247518</v>
      </c>
      <c r="AE330" s="107">
        <v>60.156253421133734</v>
      </c>
      <c r="AF330" s="107">
        <v>65.85710793085849</v>
      </c>
      <c r="AG330" s="107">
        <v>8.6563997248556941</v>
      </c>
      <c r="AH330" s="103"/>
      <c r="AI330"/>
      <c r="AJ330"/>
      <c r="AK330"/>
      <c r="AL330"/>
      <c r="AM330"/>
      <c r="AN330"/>
      <c r="AO330"/>
      <c r="AP330"/>
      <c r="AQ330"/>
      <c r="AR330"/>
      <c r="AS330"/>
      <c r="AT330"/>
      <c r="AU330"/>
      <c r="AV330"/>
      <c r="AW330"/>
      <c r="AX330"/>
      <c r="AY330"/>
      <c r="AZ330"/>
    </row>
    <row r="331" spans="1:52" ht="14.45" customHeight="1">
      <c r="A331" s="118">
        <v>521</v>
      </c>
      <c r="B331" s="89" t="s">
        <v>556</v>
      </c>
      <c r="C331" s="89">
        <v>7</v>
      </c>
      <c r="D331" s="89" t="s">
        <v>13</v>
      </c>
      <c r="E331" s="89" t="s">
        <v>38</v>
      </c>
      <c r="F331" s="89" t="s">
        <v>707</v>
      </c>
      <c r="G331" s="89"/>
      <c r="H331" s="90" t="s">
        <v>635</v>
      </c>
      <c r="I331" s="89">
        <v>5</v>
      </c>
      <c r="J331" s="89"/>
      <c r="K331" s="89" t="s">
        <v>14</v>
      </c>
      <c r="L331" s="89" t="s">
        <v>633</v>
      </c>
      <c r="M331" s="89"/>
      <c r="N331" s="89"/>
      <c r="O331" s="89" t="s">
        <v>634</v>
      </c>
      <c r="P331" s="89" t="s">
        <v>636</v>
      </c>
      <c r="Q331" s="89">
        <v>14.072120358905643</v>
      </c>
      <c r="R331" s="89"/>
      <c r="S331" s="89">
        <v>3.64</v>
      </c>
      <c r="T331" s="89">
        <v>2.91</v>
      </c>
      <c r="U331" s="89">
        <v>2.77</v>
      </c>
      <c r="V331" s="120">
        <v>76.963313873862802</v>
      </c>
      <c r="W331" s="120">
        <v>9.4191896992112252</v>
      </c>
      <c r="X331" s="120">
        <v>10.995289853638171</v>
      </c>
      <c r="Y331" s="120">
        <v>4.58967156811799</v>
      </c>
      <c r="Z331" s="120">
        <v>2.4598201325448827</v>
      </c>
      <c r="AA331" s="120">
        <v>0.70043802143159206</v>
      </c>
      <c r="AB331" s="120">
        <v>1.0806439738712006</v>
      </c>
      <c r="AC331" s="120">
        <v>23.101504340662984</v>
      </c>
      <c r="AD331" s="107">
        <v>17.549325373745301</v>
      </c>
      <c r="AE331" s="107">
        <v>111.76054608959555</v>
      </c>
      <c r="AF331" s="107">
        <v>129.30987146334084</v>
      </c>
      <c r="AG331" s="107">
        <v>13.571527970098177</v>
      </c>
      <c r="AH331" s="103"/>
      <c r="AI331"/>
      <c r="AJ331"/>
      <c r="AK331"/>
      <c r="AL331"/>
      <c r="AM331"/>
      <c r="AN331"/>
      <c r="AO331"/>
      <c r="AP331"/>
      <c r="AQ331"/>
      <c r="AR331"/>
      <c r="AS331"/>
      <c r="AT331"/>
      <c r="AU331"/>
      <c r="AV331"/>
      <c r="AW331"/>
      <c r="AX331"/>
      <c r="AY331"/>
      <c r="AZ331"/>
    </row>
    <row r="332" spans="1:52" ht="14.45" customHeight="1">
      <c r="A332" s="118">
        <v>522</v>
      </c>
      <c r="B332" s="89" t="s">
        <v>556</v>
      </c>
      <c r="C332" s="89">
        <v>7</v>
      </c>
      <c r="D332" s="89" t="s">
        <v>13</v>
      </c>
      <c r="E332" s="89" t="s">
        <v>40</v>
      </c>
      <c r="F332" s="89" t="s">
        <v>708</v>
      </c>
      <c r="G332" s="89"/>
      <c r="H332" s="90" t="s">
        <v>637</v>
      </c>
      <c r="I332" s="89">
        <v>2</v>
      </c>
      <c r="J332" s="89" t="s">
        <v>509</v>
      </c>
      <c r="K332" s="89" t="s">
        <v>14</v>
      </c>
      <c r="L332" s="89" t="s">
        <v>633</v>
      </c>
      <c r="M332" s="89"/>
      <c r="N332" s="89"/>
      <c r="O332" s="89" t="s">
        <v>634</v>
      </c>
      <c r="P332" s="89" t="s">
        <v>603</v>
      </c>
      <c r="Q332" s="89">
        <v>1.6127738104790172</v>
      </c>
      <c r="R332" s="89"/>
      <c r="S332" s="89">
        <v>3.54</v>
      </c>
      <c r="T332" s="89">
        <v>2.86</v>
      </c>
      <c r="U332" s="89">
        <v>3.03</v>
      </c>
      <c r="V332" s="120">
        <v>19.75435406022514</v>
      </c>
      <c r="W332" s="120">
        <v>2.2658249083044706</v>
      </c>
      <c r="X332" s="120">
        <v>1.1871322784855338</v>
      </c>
      <c r="Y332" s="120">
        <v>1.1909164515345718</v>
      </c>
      <c r="Z332" s="120">
        <v>0.55706205105877127</v>
      </c>
      <c r="AA332" s="120">
        <v>3.0859245286898929E-2</v>
      </c>
      <c r="AB332" s="120">
        <v>0.47556717754817085</v>
      </c>
      <c r="AC332" s="120">
        <v>12.681196434867207</v>
      </c>
      <c r="AD332" s="107">
        <v>4.4893705884459845</v>
      </c>
      <c r="AE332" s="107">
        <v>33.653542018864783</v>
      </c>
      <c r="AF332" s="107">
        <v>38.14291260731077</v>
      </c>
      <c r="AG332" s="107">
        <v>11.769868323022392</v>
      </c>
      <c r="AH332" s="103"/>
      <c r="AI332"/>
      <c r="AJ332"/>
      <c r="AK332"/>
      <c r="AL332"/>
      <c r="AM332"/>
      <c r="AN332"/>
      <c r="AO332"/>
      <c r="AP332"/>
      <c r="AQ332"/>
      <c r="AR332"/>
      <c r="AS332"/>
      <c r="AT332"/>
      <c r="AU332"/>
      <c r="AV332"/>
      <c r="AW332"/>
      <c r="AX332"/>
      <c r="AY332"/>
      <c r="AZ332"/>
    </row>
    <row r="333" spans="1:52" ht="14.45" customHeight="1">
      <c r="A333" s="118">
        <v>523</v>
      </c>
      <c r="B333" s="89" t="s">
        <v>556</v>
      </c>
      <c r="C333" s="89">
        <v>7</v>
      </c>
      <c r="D333" s="89" t="s">
        <v>13</v>
      </c>
      <c r="E333" s="89" t="s">
        <v>16</v>
      </c>
      <c r="F333" s="89" t="s">
        <v>727</v>
      </c>
      <c r="G333" s="89"/>
      <c r="H333" s="90" t="s">
        <v>638</v>
      </c>
      <c r="I333" s="89"/>
      <c r="J333" s="89" t="s">
        <v>478</v>
      </c>
      <c r="K333" s="89" t="s">
        <v>14</v>
      </c>
      <c r="L333" s="89" t="s">
        <v>633</v>
      </c>
      <c r="M333" s="89"/>
      <c r="N333" s="89"/>
      <c r="O333" s="89" t="s">
        <v>634</v>
      </c>
      <c r="P333" s="89" t="s">
        <v>603</v>
      </c>
      <c r="Q333" s="89">
        <v>0.30702711010506506</v>
      </c>
      <c r="R333" s="89"/>
      <c r="S333" s="89">
        <v>3.68</v>
      </c>
      <c r="T333" s="89">
        <v>2.99</v>
      </c>
      <c r="U333" s="89">
        <v>3.29</v>
      </c>
      <c r="V333" s="120">
        <v>18.033450249886723</v>
      </c>
      <c r="W333" s="120">
        <v>2.3784980031429583</v>
      </c>
      <c r="X333" s="120">
        <v>0.48095548782315994</v>
      </c>
      <c r="Y333" s="120">
        <v>1.2219264146966635</v>
      </c>
      <c r="Z333" s="120">
        <v>0.39893815012217565</v>
      </c>
      <c r="AA333" s="120">
        <v>2.3188214390173371E-2</v>
      </c>
      <c r="AB333" s="120">
        <v>0.91022467142648533</v>
      </c>
      <c r="AC333" s="120">
        <v>6.9420089870360933</v>
      </c>
      <c r="AD333" s="107">
        <v>4.9095872393882827</v>
      </c>
      <c r="AE333" s="107">
        <v>25.47960293913615</v>
      </c>
      <c r="AF333" s="107">
        <v>30.389190178524434</v>
      </c>
      <c r="AG333" s="107">
        <v>16.155702769788881</v>
      </c>
      <c r="AH333" s="103"/>
      <c r="AI333"/>
      <c r="AJ333"/>
      <c r="AK333"/>
      <c r="AL333"/>
      <c r="AM333"/>
      <c r="AN333"/>
      <c r="AO333"/>
      <c r="AP333"/>
      <c r="AQ333"/>
      <c r="AR333"/>
      <c r="AS333"/>
      <c r="AT333"/>
      <c r="AU333"/>
      <c r="AV333"/>
      <c r="AW333"/>
      <c r="AX333"/>
      <c r="AY333"/>
      <c r="AZ333"/>
    </row>
    <row r="334" spans="1:52" ht="14.45" customHeight="1">
      <c r="A334" s="118">
        <v>525</v>
      </c>
      <c r="B334" s="89" t="s">
        <v>556</v>
      </c>
      <c r="C334" s="89">
        <v>7</v>
      </c>
      <c r="D334" s="89" t="s">
        <v>16</v>
      </c>
      <c r="E334" s="89" t="s">
        <v>38</v>
      </c>
      <c r="F334" s="89" t="s">
        <v>711</v>
      </c>
      <c r="G334" s="89"/>
      <c r="H334" s="90" t="s">
        <v>641</v>
      </c>
      <c r="I334" s="89">
        <v>3</v>
      </c>
      <c r="J334" s="89"/>
      <c r="K334" s="89" t="s">
        <v>14</v>
      </c>
      <c r="L334" s="89" t="s">
        <v>639</v>
      </c>
      <c r="M334" s="89"/>
      <c r="N334" s="89"/>
      <c r="O334" s="89" t="s">
        <v>634</v>
      </c>
      <c r="P334" s="89" t="s">
        <v>640</v>
      </c>
      <c r="Q334" s="89">
        <v>23.193987536441202</v>
      </c>
      <c r="R334" s="89"/>
      <c r="S334" s="89">
        <v>4.16</v>
      </c>
      <c r="T334" s="89">
        <v>3.02</v>
      </c>
      <c r="U334" s="89">
        <v>2.75</v>
      </c>
      <c r="V334" s="120">
        <v>28.779981437337767</v>
      </c>
      <c r="W334" s="120">
        <v>45.608717219017919</v>
      </c>
      <c r="X334" s="120">
        <v>2.5035273451016731</v>
      </c>
      <c r="Y334" s="120">
        <v>13.115559861059626</v>
      </c>
      <c r="Z334" s="120">
        <v>6.5242508464533024</v>
      </c>
      <c r="AA334" s="120">
        <v>5.9304920806221935</v>
      </c>
      <c r="AB334" s="120">
        <v>0.79897774924461529</v>
      </c>
      <c r="AC334" s="120">
        <v>24.206602450490344</v>
      </c>
      <c r="AD334" s="107">
        <v>66.047505675775454</v>
      </c>
      <c r="AE334" s="107">
        <v>61.420603313551979</v>
      </c>
      <c r="AF334" s="107">
        <v>127.46810898932743</v>
      </c>
      <c r="AG334" s="107">
        <v>51.814925473873188</v>
      </c>
      <c r="AH334" s="103"/>
      <c r="AI334"/>
      <c r="AJ334"/>
      <c r="AK334"/>
      <c r="AL334"/>
      <c r="AM334"/>
      <c r="AN334"/>
      <c r="AO334"/>
      <c r="AP334"/>
      <c r="AQ334"/>
      <c r="AR334"/>
      <c r="AS334"/>
      <c r="AT334"/>
      <c r="AU334"/>
      <c r="AV334"/>
      <c r="AW334"/>
      <c r="AX334"/>
      <c r="AY334"/>
      <c r="AZ334"/>
    </row>
    <row r="335" spans="1:52" ht="14.45" customHeight="1">
      <c r="A335" s="118">
        <v>526</v>
      </c>
      <c r="B335" s="89" t="s">
        <v>556</v>
      </c>
      <c r="C335" s="89">
        <v>7</v>
      </c>
      <c r="D335" s="89" t="s">
        <v>16</v>
      </c>
      <c r="E335" s="89" t="s">
        <v>40</v>
      </c>
      <c r="F335" s="89" t="s">
        <v>719</v>
      </c>
      <c r="G335" s="89"/>
      <c r="H335" s="90" t="s">
        <v>642</v>
      </c>
      <c r="I335" s="89">
        <v>3</v>
      </c>
      <c r="J335" s="89" t="s">
        <v>509</v>
      </c>
      <c r="K335" s="89" t="s">
        <v>14</v>
      </c>
      <c r="L335" s="89" t="s">
        <v>639</v>
      </c>
      <c r="M335" s="89"/>
      <c r="N335" s="89"/>
      <c r="O335" s="89" t="s">
        <v>634</v>
      </c>
      <c r="P335" s="89" t="s">
        <v>640</v>
      </c>
      <c r="Q335" s="89">
        <v>7.5389976952111617</v>
      </c>
      <c r="R335" s="89"/>
      <c r="S335" s="89">
        <v>3.58</v>
      </c>
      <c r="T335" s="89">
        <v>2.93</v>
      </c>
      <c r="U335" s="89">
        <v>2.92</v>
      </c>
      <c r="V335" s="120">
        <v>77.163750963652902</v>
      </c>
      <c r="W335" s="120">
        <v>3.3556287871997581</v>
      </c>
      <c r="X335" s="120">
        <v>8.0774426374870316</v>
      </c>
      <c r="Y335" s="120">
        <v>2.9476036400122378</v>
      </c>
      <c r="Z335" s="120">
        <v>1.2633224266997745</v>
      </c>
      <c r="AA335" s="120">
        <v>0.2062521693019391</v>
      </c>
      <c r="AB335" s="120">
        <v>0.39074354312710047</v>
      </c>
      <c r="AC335" s="120">
        <v>16.329290983041428</v>
      </c>
      <c r="AD335" s="107">
        <v>7.9572983970388709</v>
      </c>
      <c r="AE335" s="107">
        <v>101.77673675348331</v>
      </c>
      <c r="AF335" s="107">
        <v>109.73403515052217</v>
      </c>
      <c r="AG335" s="107">
        <v>7.2514406183312632</v>
      </c>
      <c r="AH335" s="103"/>
      <c r="AI335"/>
      <c r="AJ335"/>
      <c r="AK335"/>
      <c r="AL335"/>
      <c r="AM335"/>
      <c r="AN335"/>
      <c r="AO335"/>
      <c r="AP335"/>
      <c r="AQ335"/>
      <c r="AR335"/>
      <c r="AS335"/>
      <c r="AT335"/>
      <c r="AU335"/>
      <c r="AV335"/>
      <c r="AW335"/>
      <c r="AX335"/>
      <c r="AY335"/>
      <c r="AZ335"/>
    </row>
    <row r="336" spans="1:52" ht="14.45" customHeight="1">
      <c r="A336" s="118">
        <v>527</v>
      </c>
      <c r="B336" s="89" t="s">
        <v>556</v>
      </c>
      <c r="C336" s="89">
        <v>7</v>
      </c>
      <c r="D336" s="89" t="s">
        <v>16</v>
      </c>
      <c r="E336" s="89" t="s">
        <v>16</v>
      </c>
      <c r="F336" s="89" t="s">
        <v>728</v>
      </c>
      <c r="G336" s="89" t="s">
        <v>643</v>
      </c>
      <c r="H336" s="90" t="s">
        <v>644</v>
      </c>
      <c r="I336" s="89">
        <v>6</v>
      </c>
      <c r="J336" s="89" t="s">
        <v>82</v>
      </c>
      <c r="K336" s="89" t="s">
        <v>14</v>
      </c>
      <c r="L336" s="89" t="s">
        <v>639</v>
      </c>
      <c r="M336" s="89"/>
      <c r="N336" s="89"/>
      <c r="O336" s="89" t="s">
        <v>634</v>
      </c>
      <c r="P336" s="89" t="s">
        <v>640</v>
      </c>
      <c r="Q336" s="89">
        <v>1.0029144522544144</v>
      </c>
      <c r="R336" s="89"/>
      <c r="S336" s="89">
        <v>3.74</v>
      </c>
      <c r="T336" s="89">
        <v>3.36</v>
      </c>
      <c r="U336" s="89">
        <v>3.45</v>
      </c>
      <c r="V336" s="120">
        <v>27.823665671071158</v>
      </c>
      <c r="W336" s="120">
        <v>1.8449741675887184</v>
      </c>
      <c r="X336" s="120">
        <v>2.4296632635761086</v>
      </c>
      <c r="Y336" s="120">
        <v>0.93023305752330177</v>
      </c>
      <c r="Z336" s="120">
        <v>0.27398566991328271</v>
      </c>
      <c r="AA336" s="120">
        <v>2.3361490820317857E-2</v>
      </c>
      <c r="AB336" s="120">
        <v>4.1509460108288856</v>
      </c>
      <c r="AC336" s="120">
        <v>4.76655091753811</v>
      </c>
      <c r="AD336" s="107">
        <v>7.2001389058541889</v>
      </c>
      <c r="AE336" s="107">
        <v>35.043241343005697</v>
      </c>
      <c r="AF336" s="107">
        <v>42.243380248859886</v>
      </c>
      <c r="AG336" s="107">
        <v>17.044419417758395</v>
      </c>
      <c r="AH336" s="103"/>
      <c r="AI336"/>
      <c r="AJ336"/>
      <c r="AK336"/>
      <c r="AL336"/>
      <c r="AM336"/>
      <c r="AN336"/>
      <c r="AO336"/>
      <c r="AP336"/>
      <c r="AQ336"/>
      <c r="AR336"/>
      <c r="AS336"/>
      <c r="AT336"/>
      <c r="AU336"/>
      <c r="AV336"/>
      <c r="AW336"/>
      <c r="AX336"/>
      <c r="AY336"/>
      <c r="AZ336"/>
    </row>
    <row r="337" spans="1:52" ht="14.45" customHeight="1">
      <c r="A337" s="118">
        <v>528</v>
      </c>
      <c r="B337" s="89" t="s">
        <v>556</v>
      </c>
      <c r="C337" s="89">
        <v>7</v>
      </c>
      <c r="D337" s="89" t="s">
        <v>16</v>
      </c>
      <c r="E337" s="89" t="s">
        <v>48</v>
      </c>
      <c r="F337" s="89" t="s">
        <v>717</v>
      </c>
      <c r="G337" s="89"/>
      <c r="H337" s="90" t="s">
        <v>645</v>
      </c>
      <c r="I337" s="89">
        <v>11</v>
      </c>
      <c r="J337" s="89"/>
      <c r="K337" s="89" t="s">
        <v>14</v>
      </c>
      <c r="L337" s="89" t="s">
        <v>639</v>
      </c>
      <c r="M337" s="89"/>
      <c r="N337" s="89"/>
      <c r="O337" s="89" t="s">
        <v>634</v>
      </c>
      <c r="P337" s="89" t="s">
        <v>640</v>
      </c>
      <c r="Q337" s="89">
        <v>9.7186932849364815</v>
      </c>
      <c r="R337" s="89"/>
      <c r="S337" s="89">
        <v>3.84</v>
      </c>
      <c r="T337" s="89">
        <v>3.25</v>
      </c>
      <c r="U337" s="89">
        <v>3.2</v>
      </c>
      <c r="V337" s="120">
        <v>51.805424417441976</v>
      </c>
      <c r="W337" s="120">
        <v>2.2514469468782052</v>
      </c>
      <c r="X337" s="120">
        <v>0.63247904578365921</v>
      </c>
      <c r="Y337" s="120">
        <v>1.2470539048041138</v>
      </c>
      <c r="Z337" s="120">
        <v>0.45789375915461505</v>
      </c>
      <c r="AA337" s="120">
        <v>0.11363418371592673</v>
      </c>
      <c r="AB337" s="120">
        <v>1.1662525009039721</v>
      </c>
      <c r="AC337" s="120">
        <v>8.5303542881393124</v>
      </c>
      <c r="AD337" s="107">
        <v>5.1226471117409069</v>
      </c>
      <c r="AE337" s="107">
        <v>61.081891935080876</v>
      </c>
      <c r="AF337" s="107">
        <v>66.204539046821779</v>
      </c>
      <c r="AG337" s="107">
        <v>7.7376070968759727</v>
      </c>
      <c r="AH337" s="103"/>
      <c r="AI337"/>
      <c r="AJ337"/>
      <c r="AK337"/>
      <c r="AL337"/>
      <c r="AM337"/>
      <c r="AN337"/>
      <c r="AO337"/>
      <c r="AP337"/>
      <c r="AQ337"/>
      <c r="AR337"/>
      <c r="AS337"/>
      <c r="AT337"/>
      <c r="AU337"/>
      <c r="AV337"/>
      <c r="AW337"/>
      <c r="AX337"/>
      <c r="AY337"/>
      <c r="AZ337"/>
    </row>
    <row r="338" spans="1:52" ht="14.45" customHeight="1">
      <c r="A338" s="118">
        <v>530</v>
      </c>
      <c r="B338" s="89" t="s">
        <v>556</v>
      </c>
      <c r="C338" s="89">
        <v>7</v>
      </c>
      <c r="D338" s="89" t="s">
        <v>16</v>
      </c>
      <c r="E338" s="89" t="s">
        <v>647</v>
      </c>
      <c r="F338" s="89" t="s">
        <v>729</v>
      </c>
      <c r="G338" s="89"/>
      <c r="H338" s="90" t="s">
        <v>648</v>
      </c>
      <c r="I338" s="89"/>
      <c r="J338" s="89" t="s">
        <v>145</v>
      </c>
      <c r="K338" s="89" t="s">
        <v>14</v>
      </c>
      <c r="L338" s="89" t="s">
        <v>639</v>
      </c>
      <c r="M338" s="89"/>
      <c r="N338" s="89"/>
      <c r="O338" s="89" t="s">
        <v>634</v>
      </c>
      <c r="P338" s="89" t="s">
        <v>640</v>
      </c>
      <c r="Q338" s="89">
        <v>0.48125277429722557</v>
      </c>
      <c r="R338" s="89"/>
      <c r="S338" s="89">
        <v>4.0599999999999996</v>
      </c>
      <c r="T338" s="89">
        <v>3.48</v>
      </c>
      <c r="U338" s="89">
        <v>3.56</v>
      </c>
      <c r="V338" s="120">
        <v>36.818021307824345</v>
      </c>
      <c r="W338" s="120">
        <v>2.1525212753433718</v>
      </c>
      <c r="X338" s="120">
        <v>0.29568315381760435</v>
      </c>
      <c r="Y338" s="120">
        <v>0.9320284948122588</v>
      </c>
      <c r="Z338" s="120">
        <v>0.24226987892190566</v>
      </c>
      <c r="AA338" s="120">
        <v>0.58505338655348527</v>
      </c>
      <c r="AB338" s="120">
        <v>0.45343733712185397</v>
      </c>
      <c r="AC338" s="120">
        <v>3.6581181246579382</v>
      </c>
      <c r="AD338" s="107">
        <v>3.7802569861993907</v>
      </c>
      <c r="AE338" s="107">
        <v>41.356875972853373</v>
      </c>
      <c r="AF338" s="107">
        <v>45.137132959052764</v>
      </c>
      <c r="AG338" s="107">
        <v>8.3750489638514303</v>
      </c>
      <c r="AH338" s="103"/>
      <c r="AI338"/>
      <c r="AJ338"/>
      <c r="AK338"/>
      <c r="AL338"/>
      <c r="AM338"/>
      <c r="AN338"/>
      <c r="AO338"/>
      <c r="AP338"/>
      <c r="AQ338"/>
      <c r="AR338"/>
      <c r="AS338"/>
      <c r="AT338"/>
      <c r="AU338"/>
      <c r="AV338"/>
      <c r="AW338"/>
      <c r="AX338"/>
      <c r="AY338"/>
      <c r="AZ338"/>
    </row>
    <row r="339" spans="1:52" ht="14.45" customHeight="1">
      <c r="A339" s="118">
        <v>532</v>
      </c>
      <c r="B339" s="89" t="s">
        <v>556</v>
      </c>
      <c r="C339" s="89">
        <v>9</v>
      </c>
      <c r="D339" s="89" t="s">
        <v>13</v>
      </c>
      <c r="E339" s="89" t="s">
        <v>38</v>
      </c>
      <c r="F339" s="89" t="s">
        <v>707</v>
      </c>
      <c r="G339" s="89"/>
      <c r="H339" s="90" t="s">
        <v>649</v>
      </c>
      <c r="I339" s="89">
        <v>8</v>
      </c>
      <c r="J339" s="89"/>
      <c r="K339" s="89" t="s">
        <v>14</v>
      </c>
      <c r="L339" s="89" t="s">
        <v>626</v>
      </c>
      <c r="M339" s="89"/>
      <c r="N339" s="89"/>
      <c r="O339" s="89" t="s">
        <v>634</v>
      </c>
      <c r="P339" s="89" t="s">
        <v>650</v>
      </c>
      <c r="Q339" s="89">
        <v>24.613909529842825</v>
      </c>
      <c r="R339" s="89"/>
      <c r="S339" s="89">
        <v>3.62</v>
      </c>
      <c r="T339" s="89">
        <v>2.88</v>
      </c>
      <c r="U339" s="89">
        <v>2.68</v>
      </c>
      <c r="V339" s="120">
        <v>96.509656589944939</v>
      </c>
      <c r="W339" s="120">
        <v>26.834209499400767</v>
      </c>
      <c r="X339" s="120">
        <v>6.6162726640983909</v>
      </c>
      <c r="Y339" s="120">
        <v>8.4278106712183227</v>
      </c>
      <c r="Z339" s="120">
        <v>10.726034993706941</v>
      </c>
      <c r="AA339" s="120">
        <v>3.5746766921544646</v>
      </c>
      <c r="AB339" s="120">
        <v>1.4675403522456472</v>
      </c>
      <c r="AC339" s="120">
        <v>28.433624171302604</v>
      </c>
      <c r="AD339" s="107">
        <v>47.455595516571677</v>
      </c>
      <c r="AE339" s="107">
        <v>135.13423011750041</v>
      </c>
      <c r="AF339" s="107">
        <v>182.5898256340721</v>
      </c>
      <c r="AG339" s="107">
        <v>25.99027374705825</v>
      </c>
      <c r="AH339" s="103"/>
      <c r="AI339"/>
      <c r="AJ339"/>
      <c r="AK339"/>
      <c r="AL339"/>
      <c r="AM339"/>
      <c r="AN339"/>
      <c r="AO339"/>
      <c r="AP339"/>
      <c r="AQ339"/>
      <c r="AR339"/>
      <c r="AS339"/>
      <c r="AT339"/>
      <c r="AU339"/>
      <c r="AV339"/>
      <c r="AW339"/>
      <c r="AX339"/>
      <c r="AY339"/>
      <c r="AZ339"/>
    </row>
    <row r="340" spans="1:52" ht="14.45" customHeight="1">
      <c r="A340" s="118">
        <v>533</v>
      </c>
      <c r="B340" s="89" t="s">
        <v>556</v>
      </c>
      <c r="C340" s="89">
        <v>9</v>
      </c>
      <c r="D340" s="89" t="s">
        <v>13</v>
      </c>
      <c r="E340" s="89" t="s">
        <v>40</v>
      </c>
      <c r="F340" s="89" t="s">
        <v>708</v>
      </c>
      <c r="G340" s="89" t="s">
        <v>41</v>
      </c>
      <c r="H340" s="90" t="s">
        <v>651</v>
      </c>
      <c r="I340" s="89">
        <v>2</v>
      </c>
      <c r="J340" s="89" t="s">
        <v>79</v>
      </c>
      <c r="K340" s="89" t="s">
        <v>14</v>
      </c>
      <c r="L340" s="89" t="s">
        <v>626</v>
      </c>
      <c r="M340" s="89"/>
      <c r="N340" s="89"/>
      <c r="O340" s="89" t="s">
        <v>634</v>
      </c>
      <c r="P340" s="89"/>
      <c r="Q340" s="89">
        <v>4.2120767175259237</v>
      </c>
      <c r="R340" s="89"/>
      <c r="S340" s="89">
        <v>3.41</v>
      </c>
      <c r="T340" s="89">
        <v>2.88</v>
      </c>
      <c r="U340" s="89">
        <v>2.91</v>
      </c>
      <c r="V340" s="120">
        <v>50.076365921851185</v>
      </c>
      <c r="W340" s="120">
        <v>1.9567810022239427</v>
      </c>
      <c r="X340" s="120">
        <v>4.1190684972678104</v>
      </c>
      <c r="Y340" s="120">
        <v>1.5695112185921458</v>
      </c>
      <c r="Z340" s="120">
        <v>0.82680961599631975</v>
      </c>
      <c r="AA340" s="120">
        <v>5.8662825885502798E-2</v>
      </c>
      <c r="AB340" s="120">
        <v>0.59418528348922572</v>
      </c>
      <c r="AC340" s="120">
        <v>16.722205431956382</v>
      </c>
      <c r="AD340" s="107">
        <v>4.9472871203016338</v>
      </c>
      <c r="AE340" s="107">
        <v>70.976302676960884</v>
      </c>
      <c r="AF340" s="107">
        <v>75.923589797262522</v>
      </c>
      <c r="AG340" s="107">
        <v>6.5161396260533664</v>
      </c>
      <c r="AH340" s="103"/>
      <c r="AI340"/>
      <c r="AJ340"/>
      <c r="AK340"/>
      <c r="AL340"/>
      <c r="AM340"/>
      <c r="AN340"/>
      <c r="AO340"/>
      <c r="AP340"/>
      <c r="AQ340"/>
      <c r="AR340"/>
      <c r="AS340"/>
      <c r="AT340"/>
      <c r="AU340"/>
      <c r="AV340"/>
      <c r="AW340"/>
      <c r="AX340"/>
      <c r="AY340"/>
      <c r="AZ340"/>
    </row>
    <row r="341" spans="1:52" ht="14.45" customHeight="1">
      <c r="A341" s="118">
        <v>534</v>
      </c>
      <c r="B341" s="89" t="s">
        <v>556</v>
      </c>
      <c r="C341" s="89">
        <v>9</v>
      </c>
      <c r="D341" s="89" t="s">
        <v>13</v>
      </c>
      <c r="E341" s="89" t="s">
        <v>2</v>
      </c>
      <c r="F341" s="89" t="s">
        <v>721</v>
      </c>
      <c r="G341" s="89" t="s">
        <v>652</v>
      </c>
      <c r="H341" s="90" t="s">
        <v>653</v>
      </c>
      <c r="I341" s="89">
        <v>3</v>
      </c>
      <c r="J341" s="89" t="s">
        <v>613</v>
      </c>
      <c r="K341" s="89" t="s">
        <v>14</v>
      </c>
      <c r="L341" s="89" t="s">
        <v>626</v>
      </c>
      <c r="M341" s="89"/>
      <c r="N341" s="89"/>
      <c r="O341" s="89" t="s">
        <v>634</v>
      </c>
      <c r="P341" s="89"/>
      <c r="Q341" s="89">
        <v>1.1284843408255389</v>
      </c>
      <c r="R341" s="89"/>
      <c r="S341" s="89">
        <v>3.76</v>
      </c>
      <c r="T341" s="89">
        <v>3.32</v>
      </c>
      <c r="U341" s="89">
        <v>3.43</v>
      </c>
      <c r="V341" s="120">
        <v>30.919893481076734</v>
      </c>
      <c r="W341" s="120">
        <v>1.7129039789933052</v>
      </c>
      <c r="X341" s="120">
        <v>3.6958247353383173</v>
      </c>
      <c r="Y341" s="120">
        <v>1.0019298066719338</v>
      </c>
      <c r="Z341" s="120">
        <v>0.31888229697301912</v>
      </c>
      <c r="AA341" s="120">
        <v>2.9068373745485952E-2</v>
      </c>
      <c r="AB341" s="120">
        <v>0.36525119093845915</v>
      </c>
      <c r="AC341" s="120">
        <v>4.9923167978243841</v>
      </c>
      <c r="AD341" s="107">
        <v>3.3989672735767171</v>
      </c>
      <c r="AE341" s="107">
        <v>39.637103387984929</v>
      </c>
      <c r="AF341" s="107">
        <v>43.036070661561645</v>
      </c>
      <c r="AG341" s="107">
        <v>7.8979498391161416</v>
      </c>
      <c r="AH341" s="103"/>
      <c r="AI341"/>
      <c r="AJ341"/>
      <c r="AK341"/>
      <c r="AL341"/>
      <c r="AM341"/>
      <c r="AN341"/>
      <c r="AO341"/>
      <c r="AP341"/>
      <c r="AQ341"/>
      <c r="AR341"/>
      <c r="AS341"/>
      <c r="AT341"/>
      <c r="AU341"/>
      <c r="AV341"/>
      <c r="AW341"/>
      <c r="AX341"/>
      <c r="AY341"/>
      <c r="AZ341"/>
    </row>
    <row r="342" spans="1:52" ht="14.45" customHeight="1">
      <c r="A342" s="118">
        <v>535</v>
      </c>
      <c r="B342" s="89" t="s">
        <v>556</v>
      </c>
      <c r="C342" s="89">
        <v>9</v>
      </c>
      <c r="D342" s="89" t="s">
        <v>13</v>
      </c>
      <c r="E342" s="89" t="s">
        <v>43</v>
      </c>
      <c r="F342" s="89" t="s">
        <v>710</v>
      </c>
      <c r="G342" s="89" t="s">
        <v>291</v>
      </c>
      <c r="H342" s="90" t="s">
        <v>654</v>
      </c>
      <c r="I342" s="89"/>
      <c r="J342" s="89" t="s">
        <v>655</v>
      </c>
      <c r="K342" s="89" t="s">
        <v>14</v>
      </c>
      <c r="L342" s="89" t="s">
        <v>626</v>
      </c>
      <c r="M342" s="89"/>
      <c r="N342" s="89"/>
      <c r="O342" s="89" t="s">
        <v>634</v>
      </c>
      <c r="P342" s="89"/>
      <c r="Q342" s="89">
        <v>0.23964589433856451</v>
      </c>
      <c r="R342" s="89"/>
      <c r="S342" s="89">
        <v>3.86</v>
      </c>
      <c r="T342" s="89">
        <v>3.69</v>
      </c>
      <c r="U342" s="89">
        <v>3.73</v>
      </c>
      <c r="V342" s="120">
        <v>13.304318210847272</v>
      </c>
      <c r="W342" s="120">
        <v>1.6187607956631254</v>
      </c>
      <c r="X342" s="120">
        <v>0.29102606385740715</v>
      </c>
      <c r="Y342" s="120">
        <v>0.74702448211544603</v>
      </c>
      <c r="Z342" s="120">
        <v>0.20245855065503804</v>
      </c>
      <c r="AA342" s="120">
        <v>2.3744496306286847E-2</v>
      </c>
      <c r="AB342" s="120">
        <v>0.20090517930606061</v>
      </c>
      <c r="AC342" s="120">
        <v>2.4707833370665657</v>
      </c>
      <c r="AD342" s="107">
        <v>2.7691490077396703</v>
      </c>
      <c r="AE342" s="107">
        <v>16.089872108077532</v>
      </c>
      <c r="AF342" s="107">
        <v>18.859021115817203</v>
      </c>
      <c r="AG342" s="107">
        <v>14.68341856522534</v>
      </c>
      <c r="AH342" s="103"/>
      <c r="AI342"/>
      <c r="AJ342"/>
      <c r="AK342"/>
      <c r="AL342"/>
      <c r="AM342"/>
      <c r="AN342"/>
      <c r="AO342"/>
      <c r="AP342"/>
      <c r="AQ342"/>
      <c r="AR342"/>
      <c r="AS342"/>
      <c r="AT342"/>
      <c r="AU342"/>
      <c r="AV342"/>
      <c r="AW342"/>
      <c r="AX342"/>
      <c r="AY342"/>
      <c r="AZ342"/>
    </row>
    <row r="343" spans="1:52" ht="14.45" customHeight="1">
      <c r="A343" s="118">
        <v>537</v>
      </c>
      <c r="B343" s="89" t="s">
        <v>556</v>
      </c>
      <c r="C343" s="89">
        <v>9</v>
      </c>
      <c r="D343" s="89" t="s">
        <v>16</v>
      </c>
      <c r="E343" s="89" t="s">
        <v>38</v>
      </c>
      <c r="F343" s="89" t="s">
        <v>711</v>
      </c>
      <c r="G343" s="89"/>
      <c r="H343" s="90" t="s">
        <v>656</v>
      </c>
      <c r="I343" s="89">
        <v>7</v>
      </c>
      <c r="J343" s="89"/>
      <c r="K343" s="89" t="s">
        <v>14</v>
      </c>
      <c r="L343" s="89"/>
      <c r="M343" s="89"/>
      <c r="N343" s="89"/>
      <c r="O343" s="89" t="s">
        <v>634</v>
      </c>
      <c r="P343" s="89"/>
      <c r="Q343" s="89">
        <v>28.487540136814182</v>
      </c>
      <c r="R343" s="89"/>
      <c r="S343" s="89">
        <v>3.94</v>
      </c>
      <c r="T343" s="89">
        <v>3.17</v>
      </c>
      <c r="U343" s="89">
        <v>3.04</v>
      </c>
      <c r="V343" s="120">
        <v>127.3200870284505</v>
      </c>
      <c r="W343" s="120">
        <v>9.1799333573183297</v>
      </c>
      <c r="X343" s="120">
        <v>3.8401715180444556</v>
      </c>
      <c r="Y343" s="120">
        <v>7.2348429841730111</v>
      </c>
      <c r="Z343" s="120">
        <v>4.0964555341196949</v>
      </c>
      <c r="AA343" s="120">
        <v>1.5420776770505085</v>
      </c>
      <c r="AB343" s="120">
        <v>1.057940832927533</v>
      </c>
      <c r="AC343" s="120">
        <v>12.335854746535428</v>
      </c>
      <c r="AD343" s="107">
        <v>21.569172708538566</v>
      </c>
      <c r="AE343" s="107">
        <v>145.0381909700809</v>
      </c>
      <c r="AF343" s="107">
        <v>166.60736367861946</v>
      </c>
      <c r="AG343" s="107">
        <v>12.946110083192266</v>
      </c>
      <c r="AH343" s="103"/>
      <c r="AI343"/>
      <c r="AJ343"/>
      <c r="AK343"/>
      <c r="AL343"/>
      <c r="AM343"/>
      <c r="AN343"/>
      <c r="AO343"/>
      <c r="AP343"/>
      <c r="AQ343"/>
      <c r="AR343"/>
      <c r="AS343"/>
      <c r="AT343"/>
      <c r="AU343"/>
      <c r="AV343"/>
      <c r="AW343"/>
      <c r="AX343"/>
      <c r="AY343"/>
      <c r="AZ343"/>
    </row>
    <row r="344" spans="1:52" ht="14.45" customHeight="1">
      <c r="A344" s="118">
        <v>538</v>
      </c>
      <c r="B344" s="89" t="s">
        <v>556</v>
      </c>
      <c r="C344" s="89">
        <v>9</v>
      </c>
      <c r="D344" s="89" t="s">
        <v>16</v>
      </c>
      <c r="E344" s="89" t="s">
        <v>48</v>
      </c>
      <c r="F344" s="89" t="s">
        <v>717</v>
      </c>
      <c r="G344" s="89"/>
      <c r="H344" s="90" t="s">
        <v>657</v>
      </c>
      <c r="I344" s="89">
        <v>7</v>
      </c>
      <c r="J344" s="89"/>
      <c r="K344" s="89" t="s">
        <v>14</v>
      </c>
      <c r="L344" s="89"/>
      <c r="M344" s="89"/>
      <c r="N344" s="89"/>
      <c r="O344" s="89" t="s">
        <v>634</v>
      </c>
      <c r="P344" s="89"/>
      <c r="Q344" s="89">
        <v>9.6094222625529344</v>
      </c>
      <c r="R344" s="89"/>
      <c r="S344" s="89">
        <v>3.73</v>
      </c>
      <c r="T344" s="89">
        <v>3.29</v>
      </c>
      <c r="U344" s="89">
        <v>3.26</v>
      </c>
      <c r="V344" s="120">
        <v>35.362708626668159</v>
      </c>
      <c r="W344" s="120">
        <v>2.3922914166453118</v>
      </c>
      <c r="X344" s="120">
        <v>0.91211166959969736</v>
      </c>
      <c r="Y344" s="120">
        <v>2.3160550124361099</v>
      </c>
      <c r="Z344" s="120">
        <v>0.70691551925502882</v>
      </c>
      <c r="AA344" s="120">
        <v>0.21170700164414419</v>
      </c>
      <c r="AB344" s="120">
        <v>1.7093211593399673</v>
      </c>
      <c r="AC344" s="120">
        <v>7.4284784996498443</v>
      </c>
      <c r="AD344" s="107">
        <v>7.1245831076764174</v>
      </c>
      <c r="AE344" s="107">
        <v>43.91500579756184</v>
      </c>
      <c r="AF344" s="107">
        <v>51.039588905238254</v>
      </c>
      <c r="AG344" s="107">
        <v>13.958935133478736</v>
      </c>
      <c r="AH344" s="103"/>
      <c r="AI344"/>
      <c r="AJ344"/>
      <c r="AK344"/>
      <c r="AL344"/>
      <c r="AM344"/>
      <c r="AN344"/>
      <c r="AO344"/>
      <c r="AP344"/>
      <c r="AQ344"/>
      <c r="AR344"/>
      <c r="AS344"/>
      <c r="AT344"/>
      <c r="AU344"/>
      <c r="AV344"/>
      <c r="AW344"/>
      <c r="AX344"/>
      <c r="AY344"/>
      <c r="AZ344"/>
    </row>
    <row r="345" spans="1:52" ht="14.45" customHeight="1">
      <c r="A345" s="118">
        <v>539</v>
      </c>
      <c r="B345" s="89" t="s">
        <v>556</v>
      </c>
      <c r="C345" s="89">
        <v>9</v>
      </c>
      <c r="D345" s="89" t="s">
        <v>16</v>
      </c>
      <c r="E345" s="89" t="s">
        <v>70</v>
      </c>
      <c r="F345" s="89" t="s">
        <v>718</v>
      </c>
      <c r="G345" s="89"/>
      <c r="H345" s="90" t="s">
        <v>658</v>
      </c>
      <c r="I345" s="89">
        <v>2</v>
      </c>
      <c r="J345" s="89" t="s">
        <v>75</v>
      </c>
      <c r="K345" s="89" t="s">
        <v>14</v>
      </c>
      <c r="L345" s="89"/>
      <c r="M345" s="89"/>
      <c r="N345" s="89"/>
      <c r="O345" s="89" t="s">
        <v>634</v>
      </c>
      <c r="P345" s="89"/>
      <c r="Q345" s="89">
        <v>1.7964879580124591</v>
      </c>
      <c r="R345" s="89"/>
      <c r="S345" s="89">
        <v>3.79</v>
      </c>
      <c r="T345" s="89">
        <v>3.41</v>
      </c>
      <c r="U345" s="89">
        <v>3.47</v>
      </c>
      <c r="V345" s="120">
        <v>25.96077012828049</v>
      </c>
      <c r="W345" s="120">
        <v>1.7584465430090546</v>
      </c>
      <c r="X345" s="120">
        <v>1.3882191979762857</v>
      </c>
      <c r="Y345" s="120">
        <v>0.91742859833752177</v>
      </c>
      <c r="Z345" s="120">
        <v>0.40479671035168063</v>
      </c>
      <c r="AA345" s="120">
        <v>0.33365242022277897</v>
      </c>
      <c r="AB345" s="120">
        <v>0.62947451191338211</v>
      </c>
      <c r="AC345" s="120">
        <v>4.549640183193211</v>
      </c>
      <c r="AD345" s="107">
        <v>3.710146363611639</v>
      </c>
      <c r="AE345" s="107">
        <v>32.232281929672766</v>
      </c>
      <c r="AF345" s="107">
        <v>35.942428293284408</v>
      </c>
      <c r="AG345" s="107">
        <v>10.322469960397344</v>
      </c>
      <c r="AH345" s="103"/>
      <c r="AI345"/>
      <c r="AJ345"/>
      <c r="AK345"/>
      <c r="AL345"/>
      <c r="AM345"/>
      <c r="AN345"/>
      <c r="AO345"/>
      <c r="AP345"/>
      <c r="AQ345"/>
      <c r="AR345"/>
      <c r="AS345"/>
      <c r="AT345"/>
      <c r="AU345"/>
      <c r="AV345"/>
      <c r="AW345"/>
      <c r="AX345"/>
      <c r="AY345"/>
      <c r="AZ345"/>
    </row>
    <row r="346" spans="1:52" ht="14.45" customHeight="1">
      <c r="A346" s="118">
        <v>540</v>
      </c>
      <c r="B346" s="89" t="s">
        <v>556</v>
      </c>
      <c r="C346" s="89">
        <v>9</v>
      </c>
      <c r="D346" s="89" t="s">
        <v>16</v>
      </c>
      <c r="E346" s="89" t="s">
        <v>134</v>
      </c>
      <c r="F346" s="89" t="s">
        <v>715</v>
      </c>
      <c r="G346" s="89" t="s">
        <v>659</v>
      </c>
      <c r="H346" s="90" t="s">
        <v>660</v>
      </c>
      <c r="I346" s="89"/>
      <c r="J346" s="89" t="s">
        <v>478</v>
      </c>
      <c r="K346" s="89" t="s">
        <v>14</v>
      </c>
      <c r="L346" s="89"/>
      <c r="M346" s="89"/>
      <c r="N346" s="89"/>
      <c r="O346" s="89" t="s">
        <v>634</v>
      </c>
      <c r="P346" s="89" t="s">
        <v>661</v>
      </c>
      <c r="Q346" s="89">
        <v>0.94600725952813103</v>
      </c>
      <c r="R346" s="89"/>
      <c r="S346" s="89">
        <v>3.82</v>
      </c>
      <c r="T346" s="89">
        <v>3.45</v>
      </c>
      <c r="U346" s="89">
        <v>3.54</v>
      </c>
      <c r="V346" s="120">
        <v>20.636699240649261</v>
      </c>
      <c r="W346" s="120">
        <v>1.7084407087066982</v>
      </c>
      <c r="X346" s="120">
        <v>1.7148037197440658</v>
      </c>
      <c r="Y346" s="120">
        <v>0.97979401173742608</v>
      </c>
      <c r="Z346" s="120">
        <v>0.37943526360715762</v>
      </c>
      <c r="AA346" s="120">
        <v>0.31039568693586012</v>
      </c>
      <c r="AB346" s="120">
        <v>0.37994542656279845</v>
      </c>
      <c r="AC346" s="120">
        <v>3.8642046217185291</v>
      </c>
      <c r="AD346" s="107">
        <v>3.4476154106140804</v>
      </c>
      <c r="AE346" s="107">
        <v>26.526103269047713</v>
      </c>
      <c r="AF346" s="107">
        <v>29.973718679661793</v>
      </c>
      <c r="AG346" s="107">
        <v>11.502127738836112</v>
      </c>
      <c r="AH346" s="103"/>
      <c r="AI346"/>
      <c r="AJ346"/>
      <c r="AK346"/>
      <c r="AL346"/>
      <c r="AM346"/>
      <c r="AN346"/>
      <c r="AO346"/>
      <c r="AP346"/>
      <c r="AQ346"/>
      <c r="AR346"/>
      <c r="AS346"/>
      <c r="AT346"/>
      <c r="AU346"/>
      <c r="AV346"/>
      <c r="AW346"/>
      <c r="AX346"/>
      <c r="AY346"/>
      <c r="AZ346"/>
    </row>
    <row r="347" spans="1:52" ht="14.45" customHeight="1">
      <c r="A347" s="118">
        <v>542</v>
      </c>
      <c r="B347" s="89" t="s">
        <v>556</v>
      </c>
      <c r="C347" s="89">
        <v>10</v>
      </c>
      <c r="D347" s="89" t="s">
        <v>13</v>
      </c>
      <c r="E347" s="89" t="s">
        <v>38</v>
      </c>
      <c r="F347" s="89" t="s">
        <v>707</v>
      </c>
      <c r="G347" s="89"/>
      <c r="H347" s="90" t="s">
        <v>662</v>
      </c>
      <c r="I347" s="89">
        <v>5</v>
      </c>
      <c r="J347" s="89"/>
      <c r="K347" s="89" t="s">
        <v>14</v>
      </c>
      <c r="L347" s="89" t="s">
        <v>380</v>
      </c>
      <c r="M347" s="89"/>
      <c r="N347" s="89"/>
      <c r="O347" s="89" t="s">
        <v>634</v>
      </c>
      <c r="P347" s="89" t="s">
        <v>663</v>
      </c>
      <c r="Q347" s="89">
        <v>25.300740407625717</v>
      </c>
      <c r="R347" s="89"/>
      <c r="S347" s="89">
        <v>3.96</v>
      </c>
      <c r="T347" s="89">
        <v>3.25</v>
      </c>
      <c r="U347" s="89">
        <v>3.07</v>
      </c>
      <c r="V347" s="120">
        <v>123.363508469328</v>
      </c>
      <c r="W347" s="120">
        <v>16.038466658095572</v>
      </c>
      <c r="X347" s="120">
        <v>4.6571780591243668</v>
      </c>
      <c r="Y347" s="120">
        <v>8.9913496301583429</v>
      </c>
      <c r="Z347" s="120">
        <v>4.9426165586227899</v>
      </c>
      <c r="AA347" s="120">
        <v>4.790970667193978</v>
      </c>
      <c r="AB347" s="120">
        <v>0.84837480212376071</v>
      </c>
      <c r="AC347" s="120">
        <v>11.503271109479254</v>
      </c>
      <c r="AD347" s="107">
        <v>30.820807649000468</v>
      </c>
      <c r="AE347" s="107">
        <v>144.31492830512559</v>
      </c>
      <c r="AF347" s="107">
        <v>175.13573595412606</v>
      </c>
      <c r="AG347" s="107">
        <v>17.598240291218165</v>
      </c>
      <c r="AH347" s="103"/>
      <c r="AI347"/>
      <c r="AJ347"/>
      <c r="AK347"/>
      <c r="AL347"/>
      <c r="AM347"/>
      <c r="AN347"/>
      <c r="AO347"/>
      <c r="AP347"/>
      <c r="AQ347"/>
      <c r="AR347"/>
      <c r="AS347"/>
      <c r="AT347"/>
      <c r="AU347"/>
      <c r="AV347"/>
      <c r="AW347"/>
      <c r="AX347"/>
      <c r="AY347"/>
      <c r="AZ347"/>
    </row>
    <row r="348" spans="1:52" ht="14.45" customHeight="1">
      <c r="A348" s="118">
        <v>543</v>
      </c>
      <c r="B348" s="89" t="s">
        <v>556</v>
      </c>
      <c r="C348" s="89">
        <v>10</v>
      </c>
      <c r="D348" s="89" t="s">
        <v>13</v>
      </c>
      <c r="E348" s="89" t="s">
        <v>40</v>
      </c>
      <c r="F348" s="89" t="s">
        <v>708</v>
      </c>
      <c r="G348" s="89"/>
      <c r="H348" s="90" t="s">
        <v>664</v>
      </c>
      <c r="I348" s="89">
        <v>2</v>
      </c>
      <c r="J348" s="89" t="s">
        <v>214</v>
      </c>
      <c r="K348" s="89" t="s">
        <v>14</v>
      </c>
      <c r="L348" s="89" t="s">
        <v>380</v>
      </c>
      <c r="M348" s="89"/>
      <c r="N348" s="89"/>
      <c r="O348" s="89" t="s">
        <v>634</v>
      </c>
      <c r="P348" s="89"/>
      <c r="Q348" s="89">
        <v>7.342265399807836</v>
      </c>
      <c r="R348" s="89"/>
      <c r="S348" s="89">
        <v>3.87</v>
      </c>
      <c r="T348" s="89">
        <v>3.42</v>
      </c>
      <c r="U348" s="89">
        <v>3.35</v>
      </c>
      <c r="V348" s="120">
        <v>85.988433456697834</v>
      </c>
      <c r="W348" s="120">
        <v>3.3142943876330033</v>
      </c>
      <c r="X348" s="120">
        <v>4.3817224623106554</v>
      </c>
      <c r="Y348" s="120">
        <v>3.010611115265132</v>
      </c>
      <c r="Z348" s="120">
        <v>1.6083180649625386</v>
      </c>
      <c r="AA348" s="120">
        <v>0.73511015358738041</v>
      </c>
      <c r="AB348" s="120">
        <v>0.72630201584945209</v>
      </c>
      <c r="AC348" s="120">
        <v>5.9657684878383899</v>
      </c>
      <c r="AD348" s="107">
        <v>8.6595255837101259</v>
      </c>
      <c r="AE348" s="107">
        <v>97.071034560434256</v>
      </c>
      <c r="AF348" s="107">
        <v>105.73056014414438</v>
      </c>
      <c r="AG348" s="107">
        <v>8.1901822632022743</v>
      </c>
      <c r="AH348" s="103"/>
      <c r="AI348"/>
      <c r="AJ348"/>
      <c r="AK348"/>
      <c r="AL348"/>
      <c r="AM348"/>
      <c r="AN348"/>
      <c r="AO348"/>
      <c r="AP348"/>
      <c r="AQ348"/>
      <c r="AR348"/>
      <c r="AS348"/>
      <c r="AT348"/>
      <c r="AU348"/>
      <c r="AV348"/>
      <c r="AW348"/>
      <c r="AX348"/>
      <c r="AY348"/>
      <c r="AZ348"/>
    </row>
    <row r="349" spans="1:52" ht="14.45" customHeight="1">
      <c r="A349" s="118">
        <v>544</v>
      </c>
      <c r="B349" s="89" t="s">
        <v>556</v>
      </c>
      <c r="C349" s="89">
        <v>10</v>
      </c>
      <c r="D349" s="89" t="s">
        <v>13</v>
      </c>
      <c r="E349" s="89" t="s">
        <v>43</v>
      </c>
      <c r="F349" s="89" t="s">
        <v>710</v>
      </c>
      <c r="G349" s="89" t="s">
        <v>80</v>
      </c>
      <c r="H349" s="90" t="s">
        <v>665</v>
      </c>
      <c r="I349" s="89">
        <v>10</v>
      </c>
      <c r="J349" s="89" t="s">
        <v>666</v>
      </c>
      <c r="K349" s="89" t="s">
        <v>14</v>
      </c>
      <c r="L349" s="89" t="s">
        <v>380</v>
      </c>
      <c r="M349" s="89"/>
      <c r="N349" s="89"/>
      <c r="O349" s="89" t="s">
        <v>634</v>
      </c>
      <c r="P349" s="89"/>
      <c r="Q349" s="89">
        <v>2.9624841508589612</v>
      </c>
      <c r="R349" s="89"/>
      <c r="S349" s="89">
        <v>4</v>
      </c>
      <c r="T349" s="89">
        <v>3.67</v>
      </c>
      <c r="U349" s="89">
        <v>3.61</v>
      </c>
      <c r="V349" s="120">
        <v>41.436912132409482</v>
      </c>
      <c r="W349" s="120">
        <v>2.2262712632051893</v>
      </c>
      <c r="X349" s="120">
        <v>5.9294645517027449E-2</v>
      </c>
      <c r="Y349" s="120">
        <v>1.892240196459968</v>
      </c>
      <c r="Z349" s="120">
        <v>0.81185178973628902</v>
      </c>
      <c r="AA349" s="120">
        <v>2.5510680566575186</v>
      </c>
      <c r="AB349" s="120">
        <v>0.51255817764072464</v>
      </c>
      <c r="AC349" s="120">
        <v>3.2332820166698029</v>
      </c>
      <c r="AD349" s="107">
        <v>5.4429214270421706</v>
      </c>
      <c r="AE349" s="107">
        <v>47.280556851253834</v>
      </c>
      <c r="AF349" s="107">
        <v>52.723478278296007</v>
      </c>
      <c r="AG349" s="107">
        <v>10.323524935726383</v>
      </c>
      <c r="AH349" s="103"/>
      <c r="AI349"/>
      <c r="AJ349"/>
      <c r="AK349"/>
      <c r="AL349"/>
      <c r="AM349"/>
      <c r="AN349"/>
      <c r="AO349"/>
      <c r="AP349"/>
      <c r="AQ349"/>
      <c r="AR349"/>
      <c r="AS349"/>
      <c r="AT349"/>
      <c r="AU349"/>
      <c r="AV349"/>
      <c r="AW349"/>
      <c r="AX349"/>
      <c r="AY349"/>
      <c r="AZ349"/>
    </row>
    <row r="350" spans="1:52" ht="14.45" customHeight="1">
      <c r="A350" s="118">
        <v>545</v>
      </c>
      <c r="B350" s="89" t="s">
        <v>556</v>
      </c>
      <c r="C350" s="89">
        <v>10</v>
      </c>
      <c r="D350" s="89" t="s">
        <v>13</v>
      </c>
      <c r="E350" s="89" t="s">
        <v>134</v>
      </c>
      <c r="F350" s="89" t="s">
        <v>724</v>
      </c>
      <c r="G350" s="89"/>
      <c r="H350" s="90" t="s">
        <v>667</v>
      </c>
      <c r="I350" s="89"/>
      <c r="J350" s="89" t="s">
        <v>82</v>
      </c>
      <c r="K350" s="89" t="s">
        <v>14</v>
      </c>
      <c r="L350" s="89" t="s">
        <v>380</v>
      </c>
      <c r="M350" s="89"/>
      <c r="N350" s="89"/>
      <c r="O350" s="89" t="s">
        <v>634</v>
      </c>
      <c r="P350" s="89"/>
      <c r="Q350" s="89">
        <v>1.7347209900339109</v>
      </c>
      <c r="R350" s="89"/>
      <c r="S350" s="89">
        <v>4.13</v>
      </c>
      <c r="T350" s="89">
        <v>3.85</v>
      </c>
      <c r="U350" s="89">
        <v>3.75</v>
      </c>
      <c r="V350" s="120">
        <v>30.997981889483551</v>
      </c>
      <c r="W350" s="120">
        <v>2.157810902093241</v>
      </c>
      <c r="X350" s="120">
        <v>5.9294645517027449E-2</v>
      </c>
      <c r="Y350" s="120">
        <v>1.5362540464772729</v>
      </c>
      <c r="Z350" s="120">
        <v>0.61070242239814088</v>
      </c>
      <c r="AA350" s="120">
        <v>2.1154230252569399</v>
      </c>
      <c r="AB350" s="120">
        <v>0.33548747938442613</v>
      </c>
      <c r="AC350" s="120">
        <v>2.3084773659300017</v>
      </c>
      <c r="AD350" s="107">
        <v>4.6402548503530809</v>
      </c>
      <c r="AE350" s="107">
        <v>35.481176926187523</v>
      </c>
      <c r="AF350" s="107">
        <v>40.121431776540604</v>
      </c>
      <c r="AG350" s="107">
        <v>11.565526564947474</v>
      </c>
      <c r="AH350" s="103"/>
      <c r="AI350"/>
      <c r="AJ350"/>
      <c r="AK350"/>
      <c r="AL350"/>
      <c r="AM350"/>
      <c r="AN350"/>
      <c r="AO350"/>
      <c r="AP350"/>
      <c r="AQ350"/>
      <c r="AR350"/>
      <c r="AS350"/>
      <c r="AT350"/>
      <c r="AU350"/>
      <c r="AV350"/>
      <c r="AW350"/>
      <c r="AX350"/>
      <c r="AY350"/>
      <c r="AZ350"/>
    </row>
    <row r="351" spans="1:52" ht="14.45" customHeight="1">
      <c r="A351" s="118">
        <v>547</v>
      </c>
      <c r="B351" s="89" t="s">
        <v>556</v>
      </c>
      <c r="C351" s="89">
        <v>10</v>
      </c>
      <c r="D351" s="89" t="s">
        <v>16</v>
      </c>
      <c r="E351" s="89" t="s">
        <v>38</v>
      </c>
      <c r="F351" s="89" t="s">
        <v>711</v>
      </c>
      <c r="G351" s="89"/>
      <c r="H351" s="90" t="s">
        <v>668</v>
      </c>
      <c r="I351" s="89">
        <v>3</v>
      </c>
      <c r="J351" s="89"/>
      <c r="K351" s="89" t="s">
        <v>14</v>
      </c>
      <c r="L351" s="89" t="s">
        <v>571</v>
      </c>
      <c r="M351" s="89"/>
      <c r="N351" s="89"/>
      <c r="O351" s="89" t="s">
        <v>634</v>
      </c>
      <c r="P351" s="89"/>
      <c r="Q351" s="89">
        <v>29.783314084584504</v>
      </c>
      <c r="R351" s="89"/>
      <c r="S351" s="89">
        <v>4.5</v>
      </c>
      <c r="T351" s="89">
        <v>3.69</v>
      </c>
      <c r="U351" s="89">
        <v>3.14</v>
      </c>
      <c r="V351" s="120">
        <v>1.2895265634608437</v>
      </c>
      <c r="W351" s="120">
        <v>187.34963330077528</v>
      </c>
      <c r="X351" s="120">
        <v>0.12684649440490495</v>
      </c>
      <c r="Y351" s="120">
        <v>19.328433674452455</v>
      </c>
      <c r="Z351" s="120">
        <v>19.036678549841643</v>
      </c>
      <c r="AA351" s="120">
        <v>39.647807910384081</v>
      </c>
      <c r="AB351" s="120">
        <v>0.57592527724357578</v>
      </c>
      <c r="AC351" s="120">
        <v>9.8427851468654488</v>
      </c>
      <c r="AD351" s="107">
        <v>226.29067080231297</v>
      </c>
      <c r="AE351" s="107">
        <v>50.906966115115281</v>
      </c>
      <c r="AF351" s="107">
        <v>277.19763691742827</v>
      </c>
      <c r="AG351" s="107">
        <v>81.635137051951318</v>
      </c>
      <c r="AH351" s="103"/>
      <c r="AI351"/>
      <c r="AJ351"/>
      <c r="AK351"/>
      <c r="AL351"/>
      <c r="AM351"/>
      <c r="AN351"/>
      <c r="AO351"/>
      <c r="AP351"/>
      <c r="AQ351"/>
      <c r="AR351"/>
      <c r="AS351"/>
      <c r="AT351"/>
      <c r="AU351"/>
      <c r="AV351"/>
      <c r="AW351"/>
      <c r="AX351"/>
      <c r="AY351"/>
      <c r="AZ351"/>
    </row>
    <row r="352" spans="1:52" ht="14.45" customHeight="1">
      <c r="A352" s="118">
        <v>548</v>
      </c>
      <c r="B352" s="89" t="s">
        <v>556</v>
      </c>
      <c r="C352" s="89">
        <v>10</v>
      </c>
      <c r="D352" s="89" t="s">
        <v>16</v>
      </c>
      <c r="E352" s="89" t="s">
        <v>48</v>
      </c>
      <c r="F352" s="89" t="s">
        <v>717</v>
      </c>
      <c r="G352" s="89"/>
      <c r="H352" s="90" t="s">
        <v>669</v>
      </c>
      <c r="I352" s="89">
        <v>22</v>
      </c>
      <c r="J352" s="89"/>
      <c r="K352" s="89" t="s">
        <v>14</v>
      </c>
      <c r="L352" s="89" t="s">
        <v>571</v>
      </c>
      <c r="M352" s="89"/>
      <c r="N352" s="89"/>
      <c r="O352" s="89" t="s">
        <v>634</v>
      </c>
      <c r="P352" s="89"/>
      <c r="Q352" s="89">
        <v>13.445104223565275</v>
      </c>
      <c r="R352" s="89"/>
      <c r="S352" s="89">
        <v>3.58</v>
      </c>
      <c r="T352" s="89">
        <v>2.85</v>
      </c>
      <c r="U352" s="89">
        <v>2.68</v>
      </c>
      <c r="V352" s="120">
        <v>55.110266279529313</v>
      </c>
      <c r="W352" s="120">
        <v>15.879320976736468</v>
      </c>
      <c r="X352" s="120">
        <v>2.4990485857025693</v>
      </c>
      <c r="Y352" s="120">
        <v>4.8380126171283253</v>
      </c>
      <c r="Z352" s="120">
        <v>3.1959064824567469</v>
      </c>
      <c r="AA352" s="120">
        <v>1.1970409290867383</v>
      </c>
      <c r="AB352" s="120">
        <v>0.69375594503433613</v>
      </c>
      <c r="AC352" s="120">
        <v>28.442944219790817</v>
      </c>
      <c r="AD352" s="107">
        <v>24.606996021355876</v>
      </c>
      <c r="AE352" s="107">
        <v>87.249300014109437</v>
      </c>
      <c r="AF352" s="107">
        <v>111.85629603546531</v>
      </c>
      <c r="AG352" s="107">
        <v>21.998758132983369</v>
      </c>
      <c r="AH352" s="103"/>
      <c r="AI352"/>
      <c r="AJ352"/>
      <c r="AK352"/>
      <c r="AL352"/>
      <c r="AM352"/>
      <c r="AN352"/>
      <c r="AO352"/>
      <c r="AP352"/>
      <c r="AQ352"/>
      <c r="AR352"/>
      <c r="AS352"/>
      <c r="AT352"/>
      <c r="AU352"/>
      <c r="AV352"/>
      <c r="AW352"/>
      <c r="AX352"/>
      <c r="AY352"/>
      <c r="AZ352"/>
    </row>
    <row r="353" spans="1:52" ht="14.45" customHeight="1">
      <c r="A353" s="118">
        <v>549</v>
      </c>
      <c r="B353" s="89" t="s">
        <v>556</v>
      </c>
      <c r="C353" s="89">
        <v>10</v>
      </c>
      <c r="D353" s="89" t="s">
        <v>16</v>
      </c>
      <c r="E353" s="89" t="s">
        <v>2</v>
      </c>
      <c r="F353" s="89" t="s">
        <v>720</v>
      </c>
      <c r="G353" s="89"/>
      <c r="H353" s="90" t="s">
        <v>670</v>
      </c>
      <c r="I353" s="89">
        <v>4</v>
      </c>
      <c r="J353" s="89" t="s">
        <v>447</v>
      </c>
      <c r="K353" s="89" t="s">
        <v>14</v>
      </c>
      <c r="L353" s="89" t="s">
        <v>571</v>
      </c>
      <c r="M353" s="89"/>
      <c r="N353" s="89"/>
      <c r="O353" s="89" t="s">
        <v>634</v>
      </c>
      <c r="P353" s="89"/>
      <c r="Q353" s="89">
        <v>0.3461239305159452</v>
      </c>
      <c r="R353" s="89"/>
      <c r="S353" s="89">
        <v>4.18</v>
      </c>
      <c r="T353" s="89">
        <v>3.64</v>
      </c>
      <c r="U353" s="89">
        <v>3.7</v>
      </c>
      <c r="V353" s="120">
        <v>10.214970426092124</v>
      </c>
      <c r="W353" s="120">
        <v>1.6821506009167646</v>
      </c>
      <c r="X353" s="120">
        <v>5.9294645517027449E-2</v>
      </c>
      <c r="Y353" s="120">
        <v>0.91621391325276491</v>
      </c>
      <c r="Z353" s="120">
        <v>0.17398568653329735</v>
      </c>
      <c r="AA353" s="120">
        <v>0.42810644358405692</v>
      </c>
      <c r="AB353" s="120">
        <v>0.36351669346290028</v>
      </c>
      <c r="AC353" s="120">
        <v>2.6618342378161257</v>
      </c>
      <c r="AD353" s="107">
        <v>3.1358668941657268</v>
      </c>
      <c r="AE353" s="107">
        <v>13.364205753009333</v>
      </c>
      <c r="AF353" s="107">
        <v>16.50007264717506</v>
      </c>
      <c r="AG353" s="107">
        <v>19.005170226948131</v>
      </c>
      <c r="AH353" s="103"/>
      <c r="AI353"/>
      <c r="AJ353"/>
      <c r="AK353"/>
      <c r="AL353"/>
      <c r="AM353"/>
      <c r="AN353"/>
      <c r="AO353"/>
      <c r="AP353"/>
      <c r="AQ353"/>
      <c r="AR353"/>
      <c r="AS353"/>
      <c r="AT353"/>
      <c r="AU353"/>
      <c r="AV353"/>
      <c r="AW353"/>
      <c r="AX353"/>
      <c r="AY353"/>
      <c r="AZ353"/>
    </row>
    <row r="354" spans="1:52" ht="14.45" customHeight="1">
      <c r="A354" s="118">
        <v>550</v>
      </c>
      <c r="B354" s="89" t="s">
        <v>556</v>
      </c>
      <c r="C354" s="89">
        <v>10</v>
      </c>
      <c r="D354" s="89" t="s">
        <v>16</v>
      </c>
      <c r="E354" s="89" t="s">
        <v>43</v>
      </c>
      <c r="F354" s="89" t="s">
        <v>713</v>
      </c>
      <c r="G354" s="89" t="s">
        <v>564</v>
      </c>
      <c r="H354" s="90" t="s">
        <v>671</v>
      </c>
      <c r="I354" s="89"/>
      <c r="J354" s="89" t="s">
        <v>566</v>
      </c>
      <c r="K354" s="89" t="s">
        <v>14</v>
      </c>
      <c r="L354" s="89" t="s">
        <v>571</v>
      </c>
      <c r="M354" s="89"/>
      <c r="N354" s="89"/>
      <c r="O354" s="89" t="s">
        <v>634</v>
      </c>
      <c r="P354" s="89"/>
      <c r="Q354" s="89">
        <v>0.34104658197217214</v>
      </c>
      <c r="R354" s="89"/>
      <c r="S354" s="89">
        <v>4.1399999999999997</v>
      </c>
      <c r="T354" s="89">
        <v>3.76</v>
      </c>
      <c r="U354" s="89">
        <v>3.78</v>
      </c>
      <c r="V354" s="120">
        <v>9.1326153336243454</v>
      </c>
      <c r="W354" s="120">
        <v>1.7059804287173814</v>
      </c>
      <c r="X354" s="120">
        <v>5.9294645517027449E-2</v>
      </c>
      <c r="Y354" s="120">
        <v>1.1403319262371614</v>
      </c>
      <c r="Z354" s="120">
        <v>0.18665140128650953</v>
      </c>
      <c r="AA354" s="120">
        <v>0.44613810169687779</v>
      </c>
      <c r="AB354" s="120">
        <v>0.42364081947866411</v>
      </c>
      <c r="AC354" s="120">
        <v>2.2023400108199982</v>
      </c>
      <c r="AD354" s="107">
        <v>3.4566045757197168</v>
      </c>
      <c r="AE354" s="107">
        <v>11.84038809165825</v>
      </c>
      <c r="AF354" s="107">
        <v>15.296992667377967</v>
      </c>
      <c r="AG354" s="107">
        <v>22.596628310420755</v>
      </c>
      <c r="AH354" s="103"/>
      <c r="AI354"/>
      <c r="AJ354"/>
      <c r="AK354"/>
      <c r="AL354"/>
      <c r="AM354"/>
      <c r="AN354"/>
      <c r="AO354"/>
      <c r="AP354"/>
      <c r="AQ354"/>
      <c r="AR354"/>
      <c r="AS354"/>
      <c r="AT354"/>
      <c r="AU354"/>
      <c r="AV354"/>
      <c r="AW354"/>
      <c r="AX354"/>
      <c r="AY354"/>
      <c r="AZ354"/>
    </row>
    <row r="355" spans="1:52" ht="14.45" customHeight="1">
      <c r="A355" s="118">
        <v>552</v>
      </c>
      <c r="B355" s="89" t="s">
        <v>556</v>
      </c>
      <c r="C355" s="89">
        <v>11</v>
      </c>
      <c r="D355" s="89" t="s">
        <v>13</v>
      </c>
      <c r="E355" s="89" t="s">
        <v>38</v>
      </c>
      <c r="F355" s="89" t="s">
        <v>707</v>
      </c>
      <c r="G355" s="89"/>
      <c r="H355" s="90" t="s">
        <v>673</v>
      </c>
      <c r="I355" s="89">
        <v>4.5</v>
      </c>
      <c r="J355" s="89"/>
      <c r="K355" s="89" t="s">
        <v>14</v>
      </c>
      <c r="L355" s="89" t="s">
        <v>672</v>
      </c>
      <c r="M355" s="89"/>
      <c r="N355" s="89"/>
      <c r="O355" s="89" t="s">
        <v>634</v>
      </c>
      <c r="P355" s="89" t="s">
        <v>674</v>
      </c>
      <c r="Q355" s="89">
        <v>29.280096793708406</v>
      </c>
      <c r="R355" s="89"/>
      <c r="S355" s="89">
        <v>3.51</v>
      </c>
      <c r="T355" s="89">
        <v>2.76</v>
      </c>
      <c r="U355" s="89">
        <v>2.5099999999999998</v>
      </c>
      <c r="V355" s="120">
        <v>57.619090907845383</v>
      </c>
      <c r="W355" s="120">
        <v>43.279080145491982</v>
      </c>
      <c r="X355" s="120">
        <v>5.5184627341071568</v>
      </c>
      <c r="Y355" s="120">
        <v>7.3723178341745204</v>
      </c>
      <c r="Z355" s="120">
        <v>7.3615623075156122</v>
      </c>
      <c r="AA355" s="120">
        <v>6.2685520065025662</v>
      </c>
      <c r="AB355" s="120">
        <v>2.1531382686950389</v>
      </c>
      <c r="AC355" s="120">
        <v>42.096569671332951</v>
      </c>
      <c r="AD355" s="107">
        <v>60.166098555877149</v>
      </c>
      <c r="AE355" s="107">
        <v>111.50267531978804</v>
      </c>
      <c r="AF355" s="107">
        <v>171.66877387566518</v>
      </c>
      <c r="AG355" s="107">
        <v>35.047782539329923</v>
      </c>
      <c r="AH355" s="103"/>
      <c r="AI355"/>
      <c r="AJ355"/>
      <c r="AK355"/>
      <c r="AL355"/>
      <c r="AM355"/>
      <c r="AN355"/>
      <c r="AO355"/>
      <c r="AP355"/>
      <c r="AQ355"/>
      <c r="AR355"/>
      <c r="AS355"/>
      <c r="AT355"/>
      <c r="AU355"/>
      <c r="AV355"/>
      <c r="AW355"/>
      <c r="AX355"/>
      <c r="AY355"/>
      <c r="AZ355"/>
    </row>
    <row r="356" spans="1:52" ht="14.45" customHeight="1">
      <c r="A356" s="118">
        <v>553</v>
      </c>
      <c r="B356" s="89" t="s">
        <v>556</v>
      </c>
      <c r="C356" s="89">
        <v>11</v>
      </c>
      <c r="D356" s="89" t="s">
        <v>13</v>
      </c>
      <c r="E356" s="89" t="s">
        <v>40</v>
      </c>
      <c r="F356" s="89" t="s">
        <v>708</v>
      </c>
      <c r="G356" s="89"/>
      <c r="H356" s="90" t="s">
        <v>675</v>
      </c>
      <c r="I356" s="89">
        <v>1.5</v>
      </c>
      <c r="J356" s="89" t="s">
        <v>214</v>
      </c>
      <c r="K356" s="89" t="s">
        <v>14</v>
      </c>
      <c r="L356" s="89" t="s">
        <v>672</v>
      </c>
      <c r="M356" s="89"/>
      <c r="N356" s="89"/>
      <c r="O356" s="89" t="s">
        <v>634</v>
      </c>
      <c r="P356" s="89"/>
      <c r="Q356" s="89">
        <v>5.5238156968776631</v>
      </c>
      <c r="R356" s="89"/>
      <c r="S356" s="89">
        <v>3.65</v>
      </c>
      <c r="T356" s="89">
        <v>3.3</v>
      </c>
      <c r="U356" s="89">
        <v>3.32</v>
      </c>
      <c r="V356" s="120">
        <v>83.574169547665889</v>
      </c>
      <c r="W356" s="120">
        <v>2.4967506191109226</v>
      </c>
      <c r="X356" s="120">
        <v>3.7088471424958129</v>
      </c>
      <c r="Y356" s="120">
        <v>2.0482770551588732</v>
      </c>
      <c r="Z356" s="120">
        <v>0.92223324820236252</v>
      </c>
      <c r="AA356" s="120">
        <v>1.2102350310891277</v>
      </c>
      <c r="AB356" s="120">
        <v>0.67041834188058569</v>
      </c>
      <c r="AC356" s="120">
        <v>6.4097804836704952</v>
      </c>
      <c r="AD356" s="107">
        <v>6.1376792643527445</v>
      </c>
      <c r="AE356" s="107">
        <v>94.903032204921317</v>
      </c>
      <c r="AF356" s="107">
        <v>101.04071146927406</v>
      </c>
      <c r="AG356" s="107">
        <v>6.0744616453133151</v>
      </c>
      <c r="AH356" s="103"/>
      <c r="AI356"/>
      <c r="AJ356"/>
      <c r="AK356"/>
      <c r="AL356"/>
      <c r="AM356"/>
      <c r="AN356"/>
      <c r="AO356"/>
      <c r="AP356"/>
      <c r="AQ356"/>
      <c r="AR356"/>
      <c r="AS356"/>
      <c r="AT356"/>
      <c r="AU356"/>
      <c r="AV356"/>
      <c r="AW356"/>
      <c r="AX356"/>
      <c r="AY356"/>
      <c r="AZ356"/>
    </row>
    <row r="357" spans="1:52" ht="14.45" customHeight="1">
      <c r="A357" s="118">
        <v>554</v>
      </c>
      <c r="B357" s="89" t="s">
        <v>556</v>
      </c>
      <c r="C357" s="89">
        <v>11</v>
      </c>
      <c r="D357" s="89" t="s">
        <v>13</v>
      </c>
      <c r="E357" s="89" t="s">
        <v>43</v>
      </c>
      <c r="F357" s="89" t="s">
        <v>710</v>
      </c>
      <c r="G357" s="89"/>
      <c r="H357" s="90" t="s">
        <v>676</v>
      </c>
      <c r="I357" s="89">
        <v>12</v>
      </c>
      <c r="J357" s="89" t="s">
        <v>544</v>
      </c>
      <c r="K357" s="89" t="s">
        <v>14</v>
      </c>
      <c r="L357" s="89" t="s">
        <v>672</v>
      </c>
      <c r="M357" s="89"/>
      <c r="N357" s="89"/>
      <c r="O357" s="89" t="s">
        <v>634</v>
      </c>
      <c r="P357" s="89" t="s">
        <v>677</v>
      </c>
      <c r="Q357" s="89">
        <v>7.8499456788019506</v>
      </c>
      <c r="R357" s="89"/>
      <c r="S357" s="89">
        <v>3.63</v>
      </c>
      <c r="T357" s="89">
        <v>3.23</v>
      </c>
      <c r="U357" s="89">
        <v>3.22</v>
      </c>
      <c r="V357" s="120">
        <v>93.215127288637802</v>
      </c>
      <c r="W357" s="120">
        <v>2.3646816331273852</v>
      </c>
      <c r="X357" s="120">
        <v>6.6139331576326876</v>
      </c>
      <c r="Y357" s="120">
        <v>2.2639422783894378</v>
      </c>
      <c r="Z357" s="120">
        <v>1.107189688236818</v>
      </c>
      <c r="AA357" s="120">
        <v>0.54609239887128913</v>
      </c>
      <c r="AB357" s="120">
        <v>0.79099542145861068</v>
      </c>
      <c r="AC357" s="120">
        <v>8.1090288676333966</v>
      </c>
      <c r="AD357" s="107">
        <v>6.5268090212122516</v>
      </c>
      <c r="AE357" s="107">
        <v>108.48418171277518</v>
      </c>
      <c r="AF357" s="107">
        <v>115.01099073398743</v>
      </c>
      <c r="AG357" s="107">
        <v>5.6749437419492503</v>
      </c>
      <c r="AH357" s="103"/>
      <c r="AI357"/>
      <c r="AJ357"/>
      <c r="AK357"/>
      <c r="AL357"/>
      <c r="AM357"/>
      <c r="AN357"/>
      <c r="AO357"/>
      <c r="AP357"/>
      <c r="AQ357"/>
      <c r="AR357"/>
      <c r="AS357"/>
      <c r="AT357"/>
      <c r="AU357"/>
      <c r="AV357"/>
      <c r="AW357"/>
      <c r="AX357"/>
      <c r="AY357"/>
      <c r="AZ357"/>
    </row>
    <row r="358" spans="1:52" ht="14.45" customHeight="1">
      <c r="A358" s="118">
        <v>555</v>
      </c>
      <c r="B358" s="89" t="s">
        <v>556</v>
      </c>
      <c r="C358" s="89">
        <v>11</v>
      </c>
      <c r="D358" s="89" t="s">
        <v>13</v>
      </c>
      <c r="E358" s="89" t="s">
        <v>134</v>
      </c>
      <c r="F358" s="89" t="s">
        <v>724</v>
      </c>
      <c r="G358" s="89" t="s">
        <v>659</v>
      </c>
      <c r="H358" s="90" t="s">
        <v>678</v>
      </c>
      <c r="I358" s="89"/>
      <c r="J358" s="89" t="s">
        <v>679</v>
      </c>
      <c r="K358" s="89" t="s">
        <v>14</v>
      </c>
      <c r="L358" s="89" t="s">
        <v>672</v>
      </c>
      <c r="M358" s="89"/>
      <c r="N358" s="89"/>
      <c r="O358" s="89" t="s">
        <v>634</v>
      </c>
      <c r="P358" s="89"/>
      <c r="Q358" s="89">
        <v>0.49654107446341211</v>
      </c>
      <c r="R358" s="89"/>
      <c r="S358" s="89">
        <v>3.86</v>
      </c>
      <c r="T358" s="89">
        <v>3.81</v>
      </c>
      <c r="U358" s="89">
        <v>3.75</v>
      </c>
      <c r="V358" s="120">
        <v>25.192658317853649</v>
      </c>
      <c r="W358" s="120">
        <v>2.2395911087052967</v>
      </c>
      <c r="X358" s="120">
        <v>0.54822220842518476</v>
      </c>
      <c r="Y358" s="120">
        <v>1.1493389341910962</v>
      </c>
      <c r="Z358" s="120">
        <v>0.35451527681361555</v>
      </c>
      <c r="AA358" s="120">
        <v>8.3291401487022493E-2</v>
      </c>
      <c r="AB358" s="120">
        <v>6.7428543410624042E-2</v>
      </c>
      <c r="AC358" s="120">
        <v>2.3237216868438195</v>
      </c>
      <c r="AD358" s="107">
        <v>3.8108738631206327</v>
      </c>
      <c r="AE358" s="107">
        <v>28.147893614609675</v>
      </c>
      <c r="AF358" s="107">
        <v>31.958767477730309</v>
      </c>
      <c r="AG358" s="107">
        <v>11.924345536091614</v>
      </c>
      <c r="AH358" s="103"/>
      <c r="AI358"/>
      <c r="AJ358"/>
      <c r="AK358"/>
      <c r="AL358"/>
      <c r="AM358"/>
      <c r="AN358"/>
      <c r="AO358"/>
      <c r="AP358"/>
      <c r="AQ358"/>
      <c r="AR358"/>
      <c r="AS358"/>
      <c r="AT358"/>
      <c r="AU358"/>
      <c r="AV358"/>
      <c r="AW358"/>
      <c r="AX358"/>
      <c r="AY358"/>
      <c r="AZ358"/>
    </row>
    <row r="359" spans="1:52" ht="14.45" customHeight="1">
      <c r="A359" s="118">
        <v>557</v>
      </c>
      <c r="B359" s="89" t="s">
        <v>556</v>
      </c>
      <c r="C359" s="89">
        <v>11</v>
      </c>
      <c r="D359" s="89" t="s">
        <v>16</v>
      </c>
      <c r="E359" s="89" t="s">
        <v>38</v>
      </c>
      <c r="F359" s="89" t="s">
        <v>711</v>
      </c>
      <c r="G359" s="89"/>
      <c r="H359" s="90" t="s">
        <v>656</v>
      </c>
      <c r="I359" s="89">
        <v>3</v>
      </c>
      <c r="J359" s="89"/>
      <c r="K359" s="89" t="s">
        <v>14</v>
      </c>
      <c r="L359" s="89" t="s">
        <v>571</v>
      </c>
      <c r="M359" s="89"/>
      <c r="N359" s="89"/>
      <c r="O359" s="89" t="s">
        <v>634</v>
      </c>
      <c r="P359" s="89"/>
      <c r="Q359" s="89">
        <v>23.293381969775929</v>
      </c>
      <c r="R359" s="89"/>
      <c r="S359" s="89">
        <v>3.82</v>
      </c>
      <c r="T359" s="89">
        <v>2.94</v>
      </c>
      <c r="U359" s="89">
        <v>2.71</v>
      </c>
      <c r="V359" s="120">
        <v>30.000696803906042</v>
      </c>
      <c r="W359" s="120">
        <v>34.519136382394649</v>
      </c>
      <c r="X359" s="120">
        <v>2.9257515760055814</v>
      </c>
      <c r="Y359" s="120">
        <v>9.8222192415395355</v>
      </c>
      <c r="Z359" s="120">
        <v>7.9576671107708155</v>
      </c>
      <c r="AA359" s="120">
        <v>5.4235935680499363</v>
      </c>
      <c r="AB359" s="120">
        <v>0.74416245636162437</v>
      </c>
      <c r="AC359" s="120">
        <v>26.546502544854292</v>
      </c>
      <c r="AD359" s="107">
        <v>53.04318519106662</v>
      </c>
      <c r="AE359" s="107">
        <v>64.896544492815849</v>
      </c>
      <c r="AF359" s="107">
        <v>117.93972968388246</v>
      </c>
      <c r="AG359" s="107">
        <v>44.974823440107862</v>
      </c>
      <c r="AH359" s="103"/>
      <c r="AI359"/>
      <c r="AJ359"/>
      <c r="AK359"/>
      <c r="AL359"/>
      <c r="AM359"/>
      <c r="AN359"/>
      <c r="AO359"/>
      <c r="AP359"/>
      <c r="AQ359"/>
      <c r="AR359"/>
      <c r="AS359"/>
      <c r="AT359"/>
      <c r="AU359"/>
      <c r="AV359"/>
      <c r="AW359"/>
      <c r="AX359"/>
      <c r="AY359"/>
      <c r="AZ359"/>
    </row>
    <row r="360" spans="1:52" ht="14.45" customHeight="1">
      <c r="A360" s="118">
        <v>558</v>
      </c>
      <c r="B360" s="89" t="s">
        <v>556</v>
      </c>
      <c r="C360" s="89">
        <v>11</v>
      </c>
      <c r="D360" s="89" t="s">
        <v>16</v>
      </c>
      <c r="E360" s="89" t="s">
        <v>48</v>
      </c>
      <c r="F360" s="89" t="s">
        <v>717</v>
      </c>
      <c r="G360" s="89"/>
      <c r="H360" s="90" t="s">
        <v>657</v>
      </c>
      <c r="I360" s="89">
        <v>4</v>
      </c>
      <c r="J360" s="89"/>
      <c r="K360" s="89" t="s">
        <v>14</v>
      </c>
      <c r="L360" s="89" t="s">
        <v>571</v>
      </c>
      <c r="M360" s="89"/>
      <c r="N360" s="89"/>
      <c r="O360" s="89" t="s">
        <v>634</v>
      </c>
      <c r="P360" s="89"/>
      <c r="Q360" s="89">
        <v>8.2525278714026467</v>
      </c>
      <c r="R360" s="89"/>
      <c r="S360" s="89">
        <v>3.6</v>
      </c>
      <c r="T360" s="89">
        <v>3.16</v>
      </c>
      <c r="U360" s="89">
        <v>3.15</v>
      </c>
      <c r="V360" s="120">
        <v>41.905966778174687</v>
      </c>
      <c r="W360" s="120">
        <v>2.4735358239722305</v>
      </c>
      <c r="X360" s="120">
        <v>3.0434325618406222</v>
      </c>
      <c r="Y360" s="120">
        <v>1.5760821909193068</v>
      </c>
      <c r="Z360" s="120">
        <v>0.53985641807361306</v>
      </c>
      <c r="AA360" s="120">
        <v>0.17970313108771274</v>
      </c>
      <c r="AB360" s="120">
        <v>0.63715726254986116</v>
      </c>
      <c r="AC360" s="120">
        <v>9.5909499762211325</v>
      </c>
      <c r="AD360" s="107">
        <v>5.2266316955150121</v>
      </c>
      <c r="AE360" s="107">
        <v>54.720052447324157</v>
      </c>
      <c r="AF360" s="107">
        <v>59.946684142839167</v>
      </c>
      <c r="AG360" s="107">
        <v>8.7188003310761104</v>
      </c>
      <c r="AH360" s="103"/>
      <c r="AI360"/>
      <c r="AJ360"/>
      <c r="AK360"/>
      <c r="AL360"/>
      <c r="AM360"/>
      <c r="AN360"/>
      <c r="AO360"/>
      <c r="AP360"/>
      <c r="AQ360"/>
      <c r="AR360"/>
      <c r="AS360"/>
      <c r="AT360"/>
      <c r="AU360"/>
      <c r="AV360"/>
      <c r="AW360"/>
      <c r="AX360"/>
      <c r="AY360"/>
      <c r="AZ360"/>
    </row>
    <row r="361" spans="1:52" ht="14.45" customHeight="1">
      <c r="A361" s="118">
        <v>559</v>
      </c>
      <c r="B361" s="89" t="s">
        <v>556</v>
      </c>
      <c r="C361" s="89">
        <v>11</v>
      </c>
      <c r="D361" s="89" t="s">
        <v>16</v>
      </c>
      <c r="E361" s="89" t="s">
        <v>70</v>
      </c>
      <c r="F361" s="89" t="s">
        <v>718</v>
      </c>
      <c r="G361" s="89"/>
      <c r="H361" s="90" t="s">
        <v>658</v>
      </c>
      <c r="I361" s="89">
        <v>2</v>
      </c>
      <c r="J361" s="89" t="s">
        <v>101</v>
      </c>
      <c r="K361" s="89" t="s">
        <v>14</v>
      </c>
      <c r="L361" s="89" t="s">
        <v>571</v>
      </c>
      <c r="M361" s="89"/>
      <c r="N361" s="89"/>
      <c r="O361" s="89" t="s">
        <v>634</v>
      </c>
      <c r="P361" s="89"/>
      <c r="Q361" s="89">
        <v>1.7940108892921969</v>
      </c>
      <c r="R361" s="89"/>
      <c r="S361" s="89">
        <v>4</v>
      </c>
      <c r="T361" s="89">
        <v>3.6</v>
      </c>
      <c r="U361" s="89">
        <v>3.63</v>
      </c>
      <c r="V361" s="120">
        <v>27.311442001485389</v>
      </c>
      <c r="W361" s="120">
        <v>1.713754206007708</v>
      </c>
      <c r="X361" s="120">
        <v>1.6872839232844317</v>
      </c>
      <c r="Y361" s="120">
        <v>0.92531046051013954</v>
      </c>
      <c r="Z361" s="120">
        <v>0.19823646968276126</v>
      </c>
      <c r="AA361" s="120">
        <v>4.1116201689392229E-2</v>
      </c>
      <c r="AB361" s="120">
        <v>0.17117817602399907</v>
      </c>
      <c r="AC361" s="120">
        <v>3.1071176717357378</v>
      </c>
      <c r="AD361" s="107">
        <v>3.0084793122246078</v>
      </c>
      <c r="AE361" s="107">
        <v>32.146959798194949</v>
      </c>
      <c r="AF361" s="107">
        <v>35.155439110419557</v>
      </c>
      <c r="AG361" s="107">
        <v>8.5576496506708075</v>
      </c>
      <c r="AH361" s="103"/>
      <c r="AI361"/>
      <c r="AJ361"/>
      <c r="AK361"/>
      <c r="AL361"/>
      <c r="AM361"/>
      <c r="AN361"/>
      <c r="AO361"/>
      <c r="AP361"/>
      <c r="AQ361"/>
      <c r="AR361"/>
      <c r="AS361"/>
      <c r="AT361"/>
      <c r="AU361"/>
      <c r="AV361"/>
      <c r="AW361"/>
      <c r="AX361"/>
      <c r="AY361"/>
      <c r="AZ361"/>
    </row>
    <row r="362" spans="1:52" ht="14.45" customHeight="1">
      <c r="A362" s="118">
        <v>560</v>
      </c>
      <c r="B362" s="89" t="s">
        <v>556</v>
      </c>
      <c r="C362" s="89">
        <v>11</v>
      </c>
      <c r="D362" s="89" t="s">
        <v>16</v>
      </c>
      <c r="E362" s="89" t="s">
        <v>2</v>
      </c>
      <c r="F362" s="89" t="s">
        <v>720</v>
      </c>
      <c r="G362" s="89"/>
      <c r="H362" s="90" t="s">
        <v>680</v>
      </c>
      <c r="I362" s="89">
        <v>10</v>
      </c>
      <c r="J362" s="89" t="s">
        <v>205</v>
      </c>
      <c r="K362" s="89" t="s">
        <v>14</v>
      </c>
      <c r="L362" s="89" t="s">
        <v>571</v>
      </c>
      <c r="M362" s="89"/>
      <c r="N362" s="89"/>
      <c r="O362" s="89" t="s">
        <v>634</v>
      </c>
      <c r="P362" s="89"/>
      <c r="Q362" s="89">
        <v>1.0762499067697591</v>
      </c>
      <c r="R362" s="89"/>
      <c r="S362" s="89">
        <v>3.89</v>
      </c>
      <c r="T362" s="89">
        <v>3.45</v>
      </c>
      <c r="U362" s="89">
        <v>3.52</v>
      </c>
      <c r="V362" s="120">
        <v>24.462574449153866</v>
      </c>
      <c r="W362" s="120">
        <v>1.6431125320551898</v>
      </c>
      <c r="X362" s="120">
        <v>1.6483207995962068</v>
      </c>
      <c r="Y362" s="120">
        <v>1.1468177623783631</v>
      </c>
      <c r="Z362" s="120">
        <v>0.17025173032520813</v>
      </c>
      <c r="AA362" s="120">
        <v>1.3322259948767094E-2</v>
      </c>
      <c r="AB362" s="120">
        <v>0.30097811005909342</v>
      </c>
      <c r="AC362" s="120">
        <v>4.0451167460643687</v>
      </c>
      <c r="AD362" s="107">
        <v>3.2611601348178549</v>
      </c>
      <c r="AE362" s="107">
        <v>30.169334254763211</v>
      </c>
      <c r="AF362" s="107">
        <v>33.430494389581064</v>
      </c>
      <c r="AG362" s="107">
        <v>9.7550460870067983</v>
      </c>
      <c r="AH362" s="103"/>
      <c r="AI362"/>
      <c r="AJ362"/>
      <c r="AK362"/>
      <c r="AL362"/>
      <c r="AM362"/>
      <c r="AN362"/>
      <c r="AO362"/>
      <c r="AP362"/>
      <c r="AQ362"/>
      <c r="AR362"/>
      <c r="AS362"/>
      <c r="AT362"/>
      <c r="AU362"/>
      <c r="AV362"/>
      <c r="AW362"/>
      <c r="AX362"/>
      <c r="AY362"/>
      <c r="AZ362"/>
    </row>
    <row r="363" spans="1:52" ht="14.45" customHeight="1">
      <c r="A363" s="151">
        <v>561</v>
      </c>
      <c r="B363" s="84" t="s">
        <v>556</v>
      </c>
      <c r="C363" s="84">
        <v>11</v>
      </c>
      <c r="D363" s="84" t="s">
        <v>16</v>
      </c>
      <c r="E363" s="84" t="s">
        <v>43</v>
      </c>
      <c r="F363" s="84" t="s">
        <v>713</v>
      </c>
      <c r="G363" s="84" t="s">
        <v>564</v>
      </c>
      <c r="H363" s="85" t="s">
        <v>681</v>
      </c>
      <c r="I363" s="84"/>
      <c r="J363" s="84" t="s">
        <v>682</v>
      </c>
      <c r="K363" s="84" t="s">
        <v>14</v>
      </c>
      <c r="L363" s="84" t="s">
        <v>571</v>
      </c>
      <c r="M363" s="84"/>
      <c r="N363" s="84"/>
      <c r="O363" s="84" t="s">
        <v>634</v>
      </c>
      <c r="P363" s="84"/>
      <c r="Q363" s="84">
        <v>0.17098334421070574</v>
      </c>
      <c r="R363" s="84"/>
      <c r="S363" s="94">
        <v>3.9</v>
      </c>
      <c r="T363" s="94">
        <v>3.66</v>
      </c>
      <c r="U363" s="84">
        <v>3.82</v>
      </c>
      <c r="V363" s="152">
        <v>8.8458054173964751</v>
      </c>
      <c r="W363" s="152">
        <v>1.6502090652106896</v>
      </c>
      <c r="X363" s="152">
        <v>0.53016717600054641</v>
      </c>
      <c r="Y363" s="152">
        <v>2.535618066131303</v>
      </c>
      <c r="Z363" s="152">
        <v>0.13304425890132465</v>
      </c>
      <c r="AA363" s="152">
        <v>1.8996578016909928E-2</v>
      </c>
      <c r="AB363" s="152">
        <v>0.32655560924610483</v>
      </c>
      <c r="AC363" s="152">
        <v>2.0016428952212424</v>
      </c>
      <c r="AD363" s="153">
        <v>4.6454269994894224</v>
      </c>
      <c r="AE363" s="153">
        <v>11.396612066635175</v>
      </c>
      <c r="AF363" s="153">
        <v>16.042039066124598</v>
      </c>
      <c r="AG363" s="153">
        <v>28.957833728874309</v>
      </c>
      <c r="AH363" s="154"/>
      <c r="AI363"/>
      <c r="AJ363"/>
      <c r="AK363"/>
      <c r="AL363"/>
      <c r="AM363"/>
      <c r="AN363"/>
      <c r="AO363"/>
      <c r="AP363"/>
      <c r="AQ363"/>
      <c r="AR363"/>
      <c r="AS363"/>
      <c r="AT363"/>
      <c r="AU363"/>
      <c r="AV363"/>
      <c r="AW363"/>
      <c r="AX363"/>
      <c r="AY363"/>
      <c r="AZ363"/>
    </row>
  </sheetData>
  <conditionalFormatting sqref="V78:V149">
    <cfRule type="cellIs" dxfId="6" priority="9" operator="equal">
      <formula>W$4</formula>
    </cfRule>
  </conditionalFormatting>
  <conditionalFormatting sqref="V78:V149">
    <cfRule type="cellIs" dxfId="5" priority="8" operator="equal">
      <formula>V$4</formula>
    </cfRule>
  </conditionalFormatting>
  <conditionalFormatting sqref="V78:V150">
    <cfRule type="cellIs" dxfId="4" priority="7" operator="equal">
      <formula>#REF!</formula>
    </cfRule>
  </conditionalFormatting>
  <conditionalFormatting sqref="V78:V150">
    <cfRule type="cellIs" dxfId="3" priority="6" operator="equal">
      <formula>W$4</formula>
    </cfRule>
  </conditionalFormatting>
  <conditionalFormatting sqref="V78:V150">
    <cfRule type="cellIs" dxfId="2" priority="5" operator="equal">
      <formula>V$4</formula>
    </cfRule>
  </conditionalFormatting>
  <conditionalFormatting sqref="V151:AB206 V208:AB213 V215:AB220">
    <cfRule type="cellIs" dxfId="1" priority="4" operator="equal">
      <formula>V$4</formula>
    </cfRule>
  </conditionalFormatting>
  <conditionalFormatting sqref="AC151:AC206 AC208:AC213 AC215:AC220">
    <cfRule type="cellIs" priority="3" operator="lessThan">
      <formula>0</formula>
    </cfRule>
  </conditionalFormatting>
  <conditionalFormatting sqref="V221:AB287">
    <cfRule type="cellIs" dxfId="0" priority="2" operator="equal">
      <formula>V$4</formula>
    </cfRule>
  </conditionalFormatting>
  <conditionalFormatting sqref="AC221:AC287">
    <cfRule type="cellIs" priority="1" operator="lessThan">
      <formula>0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96"/>
  <sheetViews>
    <sheetView zoomScaleNormal="100" workbookViewId="0">
      <pane xSplit="6" ySplit="1" topLeftCell="G2" activePane="bottomRight" state="frozen"/>
      <selection pane="topRight" activeCell="I1" sqref="I1"/>
      <selection pane="bottomLeft" activeCell="A2" sqref="A2"/>
      <selection pane="bottomRight" activeCell="H26" sqref="H26"/>
    </sheetView>
  </sheetViews>
  <sheetFormatPr defaultColWidth="8.7109375" defaultRowHeight="14.45" customHeight="1"/>
  <cols>
    <col min="1" max="1" width="8.7109375" style="48"/>
    <col min="2" max="2" width="8.85546875" style="48" bestFit="1" customWidth="1"/>
    <col min="3" max="5" width="8.7109375" style="48"/>
    <col min="6" max="6" width="21.28515625" style="48" bestFit="1" customWidth="1"/>
    <col min="7" max="7" width="13.140625" style="52" bestFit="1" customWidth="1"/>
    <col min="8" max="8" width="19.140625" style="52" bestFit="1" customWidth="1"/>
    <col min="9" max="9" width="14.42578125" style="52" bestFit="1" customWidth="1"/>
    <col min="10" max="10" width="12.5703125" style="52" bestFit="1" customWidth="1"/>
    <col min="11" max="11" width="15.28515625" style="52" bestFit="1" customWidth="1"/>
    <col min="12" max="16384" width="8.7109375" style="48"/>
  </cols>
  <sheetData>
    <row r="1" spans="1:11" ht="14.45" customHeight="1">
      <c r="A1" s="79" t="s">
        <v>0</v>
      </c>
      <c r="B1" s="79" t="s">
        <v>683</v>
      </c>
      <c r="C1" s="79" t="s">
        <v>7</v>
      </c>
      <c r="D1" s="80" t="s">
        <v>22</v>
      </c>
      <c r="E1" s="80" t="s">
        <v>24</v>
      </c>
      <c r="F1" s="81" t="s">
        <v>25</v>
      </c>
      <c r="G1" s="82" t="s">
        <v>1087</v>
      </c>
      <c r="H1" s="82" t="s">
        <v>1088</v>
      </c>
      <c r="I1" s="82" t="s">
        <v>1089</v>
      </c>
      <c r="J1" s="82" t="s">
        <v>1090</v>
      </c>
      <c r="K1" s="82" t="s">
        <v>701</v>
      </c>
    </row>
    <row r="2" spans="1:11" ht="14.45" customHeight="1">
      <c r="A2" s="98" t="s">
        <v>556</v>
      </c>
      <c r="B2" s="99">
        <v>1</v>
      </c>
      <c r="C2" s="99" t="s">
        <v>13</v>
      </c>
      <c r="D2" s="99" t="s">
        <v>40</v>
      </c>
      <c r="E2" s="99" t="s">
        <v>41</v>
      </c>
      <c r="F2" s="100" t="s">
        <v>561</v>
      </c>
      <c r="G2" s="101">
        <v>0.16399999999999978</v>
      </c>
      <c r="H2" s="101"/>
      <c r="I2" s="101">
        <v>0.23899999999999977</v>
      </c>
      <c r="J2" s="101">
        <v>0.45</v>
      </c>
      <c r="K2" s="102">
        <v>1.369</v>
      </c>
    </row>
    <row r="3" spans="1:11" ht="14.45" customHeight="1">
      <c r="A3" s="88" t="s">
        <v>556</v>
      </c>
      <c r="B3" s="89">
        <v>1</v>
      </c>
      <c r="C3" s="89" t="s">
        <v>13</v>
      </c>
      <c r="D3" s="89" t="s">
        <v>43</v>
      </c>
      <c r="E3" s="89" t="s">
        <v>564</v>
      </c>
      <c r="F3" s="90" t="s">
        <v>565</v>
      </c>
      <c r="G3" s="89"/>
      <c r="H3" s="89"/>
      <c r="I3" s="89"/>
      <c r="J3" s="89"/>
      <c r="K3" s="103"/>
    </row>
    <row r="4" spans="1:11" ht="14.45" customHeight="1">
      <c r="A4" s="88" t="s">
        <v>556</v>
      </c>
      <c r="B4" s="89">
        <v>1</v>
      </c>
      <c r="C4" s="89" t="s">
        <v>13</v>
      </c>
      <c r="D4" s="89" t="s">
        <v>2</v>
      </c>
      <c r="E4" s="89"/>
      <c r="F4" s="90" t="s">
        <v>563</v>
      </c>
      <c r="G4" s="89"/>
      <c r="H4" s="89"/>
      <c r="I4" s="89"/>
      <c r="J4" s="89"/>
      <c r="K4" s="103"/>
    </row>
    <row r="5" spans="1:11" ht="14.45" customHeight="1">
      <c r="A5" s="104" t="s">
        <v>556</v>
      </c>
      <c r="B5" s="105">
        <v>1</v>
      </c>
      <c r="C5" s="105" t="s">
        <v>13</v>
      </c>
      <c r="D5" s="105" t="s">
        <v>38</v>
      </c>
      <c r="E5" s="105"/>
      <c r="F5" s="90" t="s">
        <v>559</v>
      </c>
      <c r="G5" s="105"/>
      <c r="H5" s="105"/>
      <c r="I5" s="105"/>
      <c r="J5" s="105"/>
      <c r="K5" s="106"/>
    </row>
    <row r="6" spans="1:11" ht="14.45" customHeight="1">
      <c r="A6" s="88" t="s">
        <v>556</v>
      </c>
      <c r="B6" s="89">
        <v>1</v>
      </c>
      <c r="C6" s="89" t="s">
        <v>16</v>
      </c>
      <c r="D6" s="89" t="s">
        <v>134</v>
      </c>
      <c r="E6" s="89"/>
      <c r="F6" s="90" t="s">
        <v>570</v>
      </c>
      <c r="G6" s="89"/>
      <c r="H6" s="89"/>
      <c r="I6" s="89"/>
      <c r="J6" s="89"/>
      <c r="K6" s="103"/>
    </row>
    <row r="7" spans="1:11" ht="14.45" customHeight="1">
      <c r="A7" s="88" t="s">
        <v>556</v>
      </c>
      <c r="B7" s="89">
        <v>1</v>
      </c>
      <c r="C7" s="89" t="s">
        <v>16</v>
      </c>
      <c r="D7" s="89" t="s">
        <v>38</v>
      </c>
      <c r="E7" s="89"/>
      <c r="F7" s="90" t="s">
        <v>567</v>
      </c>
      <c r="G7" s="89"/>
      <c r="H7" s="89"/>
      <c r="I7" s="89"/>
      <c r="J7" s="89"/>
      <c r="K7" s="103"/>
    </row>
    <row r="8" spans="1:11" ht="14.45" customHeight="1">
      <c r="A8" s="88" t="s">
        <v>556</v>
      </c>
      <c r="B8" s="89">
        <v>1</v>
      </c>
      <c r="C8" s="89" t="s">
        <v>16</v>
      </c>
      <c r="D8" s="89" t="s">
        <v>48</v>
      </c>
      <c r="E8" s="89"/>
      <c r="F8" s="90" t="s">
        <v>568</v>
      </c>
      <c r="G8" s="91">
        <v>0.28400000000000003</v>
      </c>
      <c r="H8" s="91"/>
      <c r="I8" s="91">
        <v>0.43</v>
      </c>
      <c r="J8" s="91">
        <v>0.66199999999999992</v>
      </c>
      <c r="K8" s="92">
        <v>0.66</v>
      </c>
    </row>
    <row r="9" spans="1:11" ht="14.45" customHeight="1">
      <c r="A9" s="88" t="s">
        <v>556</v>
      </c>
      <c r="B9" s="89">
        <v>2</v>
      </c>
      <c r="C9" s="89" t="s">
        <v>13</v>
      </c>
      <c r="D9" s="89" t="s">
        <v>40</v>
      </c>
      <c r="E9" s="89"/>
      <c r="F9" s="90" t="s">
        <v>574</v>
      </c>
      <c r="G9" s="89"/>
      <c r="H9" s="89"/>
      <c r="I9" s="89"/>
      <c r="J9" s="89"/>
      <c r="K9" s="103"/>
    </row>
    <row r="10" spans="1:11" ht="14.45" customHeight="1">
      <c r="A10" s="88" t="s">
        <v>556</v>
      </c>
      <c r="B10" s="89">
        <v>2</v>
      </c>
      <c r="C10" s="89" t="s">
        <v>13</v>
      </c>
      <c r="D10" s="89" t="s">
        <v>43</v>
      </c>
      <c r="E10" s="89"/>
      <c r="F10" s="90" t="s">
        <v>577</v>
      </c>
      <c r="G10" s="89"/>
      <c r="H10" s="89"/>
      <c r="I10" s="89"/>
      <c r="J10" s="89"/>
      <c r="K10" s="103"/>
    </row>
    <row r="11" spans="1:11" ht="14.45" customHeight="1">
      <c r="A11" s="88" t="s">
        <v>556</v>
      </c>
      <c r="B11" s="89">
        <v>2</v>
      </c>
      <c r="C11" s="89" t="s">
        <v>13</v>
      </c>
      <c r="D11" s="89" t="s">
        <v>2</v>
      </c>
      <c r="E11" s="89"/>
      <c r="F11" s="90" t="s">
        <v>575</v>
      </c>
      <c r="G11" s="89"/>
      <c r="H11" s="89"/>
      <c r="I11" s="89"/>
      <c r="J11" s="89"/>
      <c r="K11" s="103"/>
    </row>
    <row r="12" spans="1:11" ht="14.45" customHeight="1">
      <c r="A12" s="88" t="s">
        <v>556</v>
      </c>
      <c r="B12" s="89">
        <v>2</v>
      </c>
      <c r="C12" s="89" t="s">
        <v>13</v>
      </c>
      <c r="D12" s="89" t="s">
        <v>38</v>
      </c>
      <c r="E12" s="89"/>
      <c r="F12" s="90" t="s">
        <v>572</v>
      </c>
      <c r="G12" s="89"/>
      <c r="H12" s="89"/>
      <c r="I12" s="89"/>
      <c r="J12" s="89"/>
      <c r="K12" s="103"/>
    </row>
    <row r="13" spans="1:11" ht="14.45" customHeight="1">
      <c r="A13" s="88" t="s">
        <v>556</v>
      </c>
      <c r="B13" s="89">
        <v>2</v>
      </c>
      <c r="C13" s="89" t="s">
        <v>16</v>
      </c>
      <c r="D13" s="89" t="s">
        <v>451</v>
      </c>
      <c r="E13" s="89"/>
      <c r="F13" s="90" t="s">
        <v>582</v>
      </c>
      <c r="G13" s="89"/>
      <c r="H13" s="89"/>
      <c r="I13" s="89"/>
      <c r="J13" s="89"/>
      <c r="K13" s="103"/>
    </row>
    <row r="14" spans="1:11" ht="14.45" customHeight="1">
      <c r="A14" s="88" t="s">
        <v>556</v>
      </c>
      <c r="B14" s="89">
        <v>2</v>
      </c>
      <c r="C14" s="89" t="s">
        <v>16</v>
      </c>
      <c r="D14" s="89" t="s">
        <v>38</v>
      </c>
      <c r="E14" s="89"/>
      <c r="F14" s="90" t="s">
        <v>578</v>
      </c>
      <c r="G14" s="89"/>
      <c r="H14" s="89"/>
      <c r="I14" s="89"/>
      <c r="J14" s="89"/>
      <c r="K14" s="103"/>
    </row>
    <row r="15" spans="1:11" ht="14.45" customHeight="1">
      <c r="A15" s="88" t="s">
        <v>556</v>
      </c>
      <c r="B15" s="89">
        <v>2</v>
      </c>
      <c r="C15" s="89" t="s">
        <v>16</v>
      </c>
      <c r="D15" s="89" t="s">
        <v>48</v>
      </c>
      <c r="E15" s="89"/>
      <c r="F15" s="90" t="s">
        <v>579</v>
      </c>
      <c r="G15" s="91">
        <v>0.27800000000000014</v>
      </c>
      <c r="H15" s="93"/>
      <c r="I15" s="91">
        <v>0.45200000000000018</v>
      </c>
      <c r="J15" s="91">
        <v>0.70700000000000018</v>
      </c>
      <c r="K15" s="92">
        <v>0.52500000000000002</v>
      </c>
    </row>
    <row r="16" spans="1:11" ht="14.45" customHeight="1">
      <c r="A16" s="88" t="s">
        <v>556</v>
      </c>
      <c r="B16" s="89">
        <v>3</v>
      </c>
      <c r="C16" s="89" t="s">
        <v>13</v>
      </c>
      <c r="D16" s="89" t="s">
        <v>40</v>
      </c>
      <c r="E16" s="89"/>
      <c r="F16" s="90" t="s">
        <v>585</v>
      </c>
      <c r="G16" s="89"/>
      <c r="H16" s="89"/>
      <c r="I16" s="89"/>
      <c r="J16" s="89"/>
      <c r="K16" s="103"/>
    </row>
    <row r="17" spans="1:11" ht="14.45" customHeight="1">
      <c r="A17" s="88" t="s">
        <v>556</v>
      </c>
      <c r="B17" s="89">
        <v>3</v>
      </c>
      <c r="C17" s="89" t="s">
        <v>13</v>
      </c>
      <c r="D17" s="89" t="s">
        <v>43</v>
      </c>
      <c r="E17" s="89"/>
      <c r="F17" s="90" t="s">
        <v>588</v>
      </c>
      <c r="G17" s="89"/>
      <c r="H17" s="89"/>
      <c r="I17" s="89"/>
      <c r="J17" s="89"/>
      <c r="K17" s="103"/>
    </row>
    <row r="18" spans="1:11" ht="14.45" customHeight="1">
      <c r="A18" s="88" t="s">
        <v>556</v>
      </c>
      <c r="B18" s="89">
        <v>3</v>
      </c>
      <c r="C18" s="89" t="s">
        <v>13</v>
      </c>
      <c r="D18" s="89" t="s">
        <v>2</v>
      </c>
      <c r="E18" s="89"/>
      <c r="F18" s="90" t="s">
        <v>586</v>
      </c>
      <c r="G18" s="89"/>
      <c r="H18" s="89"/>
      <c r="I18" s="89"/>
      <c r="J18" s="89"/>
      <c r="K18" s="103"/>
    </row>
    <row r="19" spans="1:11" ht="14.45" customHeight="1">
      <c r="A19" s="88" t="s">
        <v>556</v>
      </c>
      <c r="B19" s="89">
        <v>3</v>
      </c>
      <c r="C19" s="89" t="s">
        <v>13</v>
      </c>
      <c r="D19" s="89" t="s">
        <v>38</v>
      </c>
      <c r="E19" s="89"/>
      <c r="F19" s="90" t="s">
        <v>583</v>
      </c>
      <c r="G19" s="89"/>
      <c r="H19" s="89"/>
      <c r="I19" s="89"/>
      <c r="J19" s="89"/>
      <c r="K19" s="103"/>
    </row>
    <row r="20" spans="1:11" ht="14.45" customHeight="1">
      <c r="A20" s="88" t="s">
        <v>556</v>
      </c>
      <c r="B20" s="89">
        <v>3</v>
      </c>
      <c r="C20" s="89" t="s">
        <v>16</v>
      </c>
      <c r="D20" s="89" t="s">
        <v>43</v>
      </c>
      <c r="E20" s="89" t="s">
        <v>564</v>
      </c>
      <c r="F20" s="90" t="s">
        <v>596</v>
      </c>
      <c r="G20" s="89"/>
      <c r="H20" s="89"/>
      <c r="I20" s="89"/>
      <c r="J20" s="89"/>
      <c r="K20" s="103"/>
    </row>
    <row r="21" spans="1:11" ht="14.45" customHeight="1">
      <c r="A21" s="88" t="s">
        <v>556</v>
      </c>
      <c r="B21" s="89">
        <v>3</v>
      </c>
      <c r="C21" s="89" t="s">
        <v>16</v>
      </c>
      <c r="D21" s="89" t="s">
        <v>2</v>
      </c>
      <c r="E21" s="89"/>
      <c r="F21" s="90" t="s">
        <v>593</v>
      </c>
      <c r="G21" s="89"/>
      <c r="H21" s="89"/>
      <c r="I21" s="89"/>
      <c r="J21" s="89"/>
      <c r="K21" s="103"/>
    </row>
    <row r="22" spans="1:11" ht="14.45" customHeight="1">
      <c r="A22" s="88" t="s">
        <v>556</v>
      </c>
      <c r="B22" s="89">
        <v>3</v>
      </c>
      <c r="C22" s="89" t="s">
        <v>16</v>
      </c>
      <c r="D22" s="89" t="s">
        <v>38</v>
      </c>
      <c r="E22" s="89"/>
      <c r="F22" s="90" t="s">
        <v>591</v>
      </c>
      <c r="G22" s="89"/>
      <c r="H22" s="89"/>
      <c r="I22" s="89"/>
      <c r="J22" s="89"/>
      <c r="K22" s="103"/>
    </row>
    <row r="23" spans="1:11" ht="14.45" customHeight="1">
      <c r="A23" s="88" t="s">
        <v>556</v>
      </c>
      <c r="B23" s="89">
        <v>3</v>
      </c>
      <c r="C23" s="89" t="s">
        <v>16</v>
      </c>
      <c r="D23" s="89" t="s">
        <v>48</v>
      </c>
      <c r="E23" s="89"/>
      <c r="F23" s="90" t="s">
        <v>592</v>
      </c>
      <c r="G23" s="91">
        <v>0.24900000000000005</v>
      </c>
      <c r="H23" s="91"/>
      <c r="I23" s="91">
        <v>0.38900000000000007</v>
      </c>
      <c r="J23" s="91">
        <v>0.68</v>
      </c>
      <c r="K23" s="92">
        <v>0.54299999999999982</v>
      </c>
    </row>
    <row r="24" spans="1:11" ht="14.45" customHeight="1">
      <c r="A24" s="88" t="s">
        <v>556</v>
      </c>
      <c r="B24" s="89">
        <v>4</v>
      </c>
      <c r="C24" s="89" t="s">
        <v>13</v>
      </c>
      <c r="D24" s="89" t="s">
        <v>40</v>
      </c>
      <c r="E24" s="89"/>
      <c r="F24" s="90" t="s">
        <v>599</v>
      </c>
      <c r="G24" s="91">
        <v>0.14099999999999993</v>
      </c>
      <c r="H24" s="91"/>
      <c r="I24" s="91">
        <v>0.24799999999999983</v>
      </c>
      <c r="J24" s="91">
        <v>0.28900000000000003</v>
      </c>
      <c r="K24" s="92">
        <v>1.2919999999999998</v>
      </c>
    </row>
    <row r="25" spans="1:11" ht="14.45" customHeight="1">
      <c r="A25" s="88" t="s">
        <v>556</v>
      </c>
      <c r="B25" s="89">
        <v>4</v>
      </c>
      <c r="C25" s="89" t="s">
        <v>13</v>
      </c>
      <c r="D25" s="89" t="s">
        <v>134</v>
      </c>
      <c r="E25" s="89"/>
      <c r="F25" s="90" t="s">
        <v>601</v>
      </c>
      <c r="G25" s="89"/>
      <c r="H25" s="89"/>
      <c r="I25" s="89"/>
      <c r="J25" s="89"/>
      <c r="K25" s="103"/>
    </row>
    <row r="26" spans="1:11" ht="14.45" customHeight="1">
      <c r="A26" s="88" t="s">
        <v>556</v>
      </c>
      <c r="B26" s="89">
        <v>4</v>
      </c>
      <c r="C26" s="89" t="s">
        <v>13</v>
      </c>
      <c r="D26" s="89" t="s">
        <v>38</v>
      </c>
      <c r="E26" s="89"/>
      <c r="F26" s="90" t="s">
        <v>597</v>
      </c>
      <c r="G26" s="89"/>
      <c r="H26" s="89"/>
      <c r="I26" s="89"/>
      <c r="J26" s="89"/>
      <c r="K26" s="103"/>
    </row>
    <row r="27" spans="1:11" ht="14.45" customHeight="1">
      <c r="A27" s="88" t="s">
        <v>556</v>
      </c>
      <c r="B27" s="89">
        <v>4</v>
      </c>
      <c r="C27" s="89" t="s">
        <v>16</v>
      </c>
      <c r="D27" s="89" t="s">
        <v>134</v>
      </c>
      <c r="E27" s="89"/>
      <c r="F27" s="90" t="s">
        <v>607</v>
      </c>
      <c r="G27" s="89"/>
      <c r="H27" s="89"/>
      <c r="I27" s="89"/>
      <c r="J27" s="89"/>
      <c r="K27" s="103"/>
    </row>
    <row r="28" spans="1:11" ht="14.45" customHeight="1">
      <c r="A28" s="88" t="s">
        <v>556</v>
      </c>
      <c r="B28" s="89">
        <v>4</v>
      </c>
      <c r="C28" s="89" t="s">
        <v>16</v>
      </c>
      <c r="D28" s="89" t="s">
        <v>38</v>
      </c>
      <c r="E28" s="89"/>
      <c r="F28" s="90" t="s">
        <v>604</v>
      </c>
      <c r="G28" s="91">
        <v>1.3070000000000002</v>
      </c>
      <c r="H28" s="91"/>
      <c r="I28" s="91">
        <v>1.3450000000000002</v>
      </c>
      <c r="J28" s="91">
        <v>1.4020000000000001</v>
      </c>
      <c r="K28" s="92">
        <v>0.57699999999999985</v>
      </c>
    </row>
    <row r="29" spans="1:11" ht="14.45" customHeight="1">
      <c r="A29" s="88" t="s">
        <v>556</v>
      </c>
      <c r="B29" s="89">
        <v>4</v>
      </c>
      <c r="C29" s="89" t="s">
        <v>16</v>
      </c>
      <c r="D29" s="89" t="s">
        <v>328</v>
      </c>
      <c r="E29" s="89" t="s">
        <v>328</v>
      </c>
      <c r="F29" s="90" t="s">
        <v>1091</v>
      </c>
      <c r="G29" s="89"/>
      <c r="H29" s="89"/>
      <c r="I29" s="89"/>
      <c r="J29" s="89"/>
      <c r="K29" s="103"/>
    </row>
    <row r="30" spans="1:11" ht="14.45" customHeight="1">
      <c r="A30" s="88" t="s">
        <v>556</v>
      </c>
      <c r="B30" s="89">
        <v>4</v>
      </c>
      <c r="C30" s="89" t="s">
        <v>16</v>
      </c>
      <c r="D30" s="89" t="s">
        <v>48</v>
      </c>
      <c r="E30" s="89"/>
      <c r="F30" s="90" t="s">
        <v>605</v>
      </c>
      <c r="G30" s="91">
        <v>0.38400000000000006</v>
      </c>
      <c r="H30" s="91"/>
      <c r="I30" s="91">
        <v>0.51700000000000013</v>
      </c>
      <c r="J30" s="91">
        <v>0.65400000000000003</v>
      </c>
      <c r="K30" s="92">
        <v>0.66599999999999993</v>
      </c>
    </row>
    <row r="31" spans="1:11" ht="14.45" customHeight="1">
      <c r="A31" s="88" t="s">
        <v>556</v>
      </c>
      <c r="B31" s="89">
        <v>5</v>
      </c>
      <c r="C31" s="89" t="s">
        <v>13</v>
      </c>
      <c r="D31" s="89" t="s">
        <v>40</v>
      </c>
      <c r="E31" s="89"/>
      <c r="F31" s="90" t="s">
        <v>611</v>
      </c>
      <c r="G31" s="91">
        <v>0.20900000000000005</v>
      </c>
      <c r="H31" s="91"/>
      <c r="I31" s="91">
        <v>0.29200000000000015</v>
      </c>
      <c r="J31" s="91">
        <v>0.44700000000000017</v>
      </c>
      <c r="K31" s="92">
        <v>1.288</v>
      </c>
    </row>
    <row r="32" spans="1:11" ht="14.45" customHeight="1">
      <c r="A32" s="88" t="s">
        <v>556</v>
      </c>
      <c r="B32" s="89">
        <v>5</v>
      </c>
      <c r="C32" s="89" t="s">
        <v>13</v>
      </c>
      <c r="D32" s="89" t="s">
        <v>43</v>
      </c>
      <c r="E32" s="89"/>
      <c r="F32" s="90" t="s">
        <v>614</v>
      </c>
      <c r="G32" s="89"/>
      <c r="H32" s="89"/>
      <c r="I32" s="89"/>
      <c r="J32" s="89"/>
      <c r="K32" s="103"/>
    </row>
    <row r="33" spans="1:11" ht="14.45" customHeight="1">
      <c r="A33" s="88" t="s">
        <v>556</v>
      </c>
      <c r="B33" s="89">
        <v>5</v>
      </c>
      <c r="C33" s="89" t="s">
        <v>13</v>
      </c>
      <c r="D33" s="89" t="s">
        <v>2</v>
      </c>
      <c r="E33" s="89"/>
      <c r="F33" s="90" t="s">
        <v>612</v>
      </c>
      <c r="G33" s="89"/>
      <c r="H33" s="89"/>
      <c r="I33" s="89"/>
      <c r="J33" s="89"/>
      <c r="K33" s="103"/>
    </row>
    <row r="34" spans="1:11" ht="14.45" customHeight="1">
      <c r="A34" s="88" t="s">
        <v>556</v>
      </c>
      <c r="B34" s="89">
        <v>5</v>
      </c>
      <c r="C34" s="89" t="s">
        <v>13</v>
      </c>
      <c r="D34" s="89" t="s">
        <v>38</v>
      </c>
      <c r="E34" s="89"/>
      <c r="F34" s="90" t="s">
        <v>609</v>
      </c>
      <c r="G34" s="89"/>
      <c r="H34" s="89"/>
      <c r="I34" s="89"/>
      <c r="J34" s="89"/>
      <c r="K34" s="103"/>
    </row>
    <row r="35" spans="1:11" ht="14.45" customHeight="1">
      <c r="A35" s="88" t="s">
        <v>556</v>
      </c>
      <c r="B35" s="89">
        <v>5</v>
      </c>
      <c r="C35" s="89" t="s">
        <v>16</v>
      </c>
      <c r="D35" s="89" t="s">
        <v>134</v>
      </c>
      <c r="E35" s="89"/>
      <c r="F35" s="90" t="s">
        <v>618</v>
      </c>
      <c r="G35" s="89"/>
      <c r="H35" s="89"/>
      <c r="I35" s="89"/>
      <c r="J35" s="89"/>
      <c r="K35" s="103"/>
    </row>
    <row r="36" spans="1:11" ht="14.45" customHeight="1">
      <c r="A36" s="88" t="s">
        <v>556</v>
      </c>
      <c r="B36" s="89">
        <v>5</v>
      </c>
      <c r="C36" s="89" t="s">
        <v>16</v>
      </c>
      <c r="D36" s="89" t="s">
        <v>38</v>
      </c>
      <c r="E36" s="89"/>
      <c r="F36" s="90" t="s">
        <v>616</v>
      </c>
      <c r="G36" s="89"/>
      <c r="H36" s="89"/>
      <c r="I36" s="89"/>
      <c r="J36" s="89"/>
      <c r="K36" s="103"/>
    </row>
    <row r="37" spans="1:11" ht="14.45" customHeight="1">
      <c r="A37" s="88" t="s">
        <v>556</v>
      </c>
      <c r="B37" s="89">
        <v>5</v>
      </c>
      <c r="C37" s="89" t="s">
        <v>16</v>
      </c>
      <c r="D37" s="89" t="s">
        <v>48</v>
      </c>
      <c r="E37" s="89"/>
      <c r="F37" s="90" t="s">
        <v>617</v>
      </c>
      <c r="G37" s="91">
        <v>0.32899999999999979</v>
      </c>
      <c r="H37" s="91"/>
      <c r="I37" s="91">
        <v>0.5</v>
      </c>
      <c r="J37" s="91">
        <v>0.72299999999999986</v>
      </c>
      <c r="K37" s="92">
        <v>0.62000000000000011</v>
      </c>
    </row>
    <row r="38" spans="1:11" ht="14.45" customHeight="1">
      <c r="A38" s="88" t="s">
        <v>556</v>
      </c>
      <c r="B38" s="89">
        <v>6</v>
      </c>
      <c r="C38" s="89" t="s">
        <v>13</v>
      </c>
      <c r="D38" s="89" t="s">
        <v>40</v>
      </c>
      <c r="E38" s="89"/>
      <c r="F38" s="90" t="s">
        <v>622</v>
      </c>
      <c r="G38" s="91">
        <v>0.12</v>
      </c>
      <c r="H38" s="91"/>
      <c r="I38" s="91">
        <v>0.11600000000000023</v>
      </c>
      <c r="J38" s="91">
        <v>0.66199999999999992</v>
      </c>
      <c r="K38" s="92">
        <v>1.425</v>
      </c>
    </row>
    <row r="39" spans="1:11" ht="14.45" customHeight="1">
      <c r="A39" s="88" t="s">
        <v>556</v>
      </c>
      <c r="B39" s="89">
        <v>6</v>
      </c>
      <c r="C39" s="89" t="s">
        <v>13</v>
      </c>
      <c r="D39" s="89" t="s">
        <v>134</v>
      </c>
      <c r="E39" s="89"/>
      <c r="F39" s="90" t="s">
        <v>624</v>
      </c>
      <c r="G39" s="89"/>
      <c r="H39" s="89"/>
      <c r="I39" s="89"/>
      <c r="J39" s="89"/>
      <c r="K39" s="103"/>
    </row>
    <row r="40" spans="1:11" ht="14.45" customHeight="1">
      <c r="A40" s="88" t="s">
        <v>556</v>
      </c>
      <c r="B40" s="89">
        <v>6</v>
      </c>
      <c r="C40" s="89" t="s">
        <v>13</v>
      </c>
      <c r="D40" s="89" t="s">
        <v>38</v>
      </c>
      <c r="E40" s="89"/>
      <c r="F40" s="90" t="s">
        <v>620</v>
      </c>
      <c r="G40" s="89"/>
      <c r="H40" s="89"/>
      <c r="I40" s="89"/>
      <c r="J40" s="89"/>
      <c r="K40" s="103"/>
    </row>
    <row r="41" spans="1:11" ht="14.45" customHeight="1">
      <c r="A41" s="88" t="s">
        <v>556</v>
      </c>
      <c r="B41" s="89">
        <v>6</v>
      </c>
      <c r="C41" s="89" t="s">
        <v>16</v>
      </c>
      <c r="D41" s="89" t="s">
        <v>451</v>
      </c>
      <c r="E41" s="89"/>
      <c r="F41" s="90" t="s">
        <v>631</v>
      </c>
      <c r="G41" s="91">
        <v>0.19100000000000023</v>
      </c>
      <c r="H41" s="91"/>
      <c r="I41" s="91">
        <v>0.24100000000000021</v>
      </c>
      <c r="J41" s="91">
        <v>0.35499999999999998</v>
      </c>
      <c r="K41" s="92">
        <v>1.6990000000000001</v>
      </c>
    </row>
    <row r="42" spans="1:11" ht="14.45" customHeight="1">
      <c r="A42" s="88" t="s">
        <v>556</v>
      </c>
      <c r="B42" s="89">
        <v>6</v>
      </c>
      <c r="C42" s="89" t="s">
        <v>16</v>
      </c>
      <c r="D42" s="89" t="s">
        <v>2</v>
      </c>
      <c r="E42" s="89"/>
      <c r="F42" s="90" t="s">
        <v>629</v>
      </c>
      <c r="G42" s="89"/>
      <c r="H42" s="89"/>
      <c r="I42" s="89"/>
      <c r="J42" s="89"/>
      <c r="K42" s="103"/>
    </row>
    <row r="43" spans="1:11" ht="14.45" customHeight="1">
      <c r="A43" s="88" t="s">
        <v>556</v>
      </c>
      <c r="B43" s="89">
        <v>6</v>
      </c>
      <c r="C43" s="89" t="s">
        <v>16</v>
      </c>
      <c r="D43" s="89" t="s">
        <v>38</v>
      </c>
      <c r="E43" s="89"/>
      <c r="F43" s="90" t="s">
        <v>627</v>
      </c>
      <c r="G43" s="89"/>
      <c r="H43" s="89"/>
      <c r="I43" s="89"/>
      <c r="J43" s="89"/>
      <c r="K43" s="103"/>
    </row>
    <row r="44" spans="1:11" ht="14.45" customHeight="1">
      <c r="A44" s="88" t="s">
        <v>556</v>
      </c>
      <c r="B44" s="89">
        <v>6</v>
      </c>
      <c r="C44" s="89" t="s">
        <v>16</v>
      </c>
      <c r="D44" s="89" t="s">
        <v>48</v>
      </c>
      <c r="E44" s="89"/>
      <c r="F44" s="90" t="s">
        <v>628</v>
      </c>
      <c r="G44" s="91">
        <v>0.34</v>
      </c>
      <c r="H44" s="91"/>
      <c r="I44" s="91">
        <v>0.51500000000000001</v>
      </c>
      <c r="J44" s="91">
        <v>0.64200000000000013</v>
      </c>
      <c r="K44" s="92">
        <v>0.73499999999999988</v>
      </c>
    </row>
    <row r="45" spans="1:11" ht="14.45" customHeight="1">
      <c r="A45" s="88" t="s">
        <v>556</v>
      </c>
      <c r="B45" s="89">
        <v>7</v>
      </c>
      <c r="C45" s="89" t="s">
        <v>13</v>
      </c>
      <c r="D45" s="89" t="s">
        <v>40</v>
      </c>
      <c r="E45" s="89"/>
      <c r="F45" s="90" t="s">
        <v>637</v>
      </c>
      <c r="G45" s="91">
        <v>0.28499999999999998</v>
      </c>
      <c r="H45" s="91"/>
      <c r="I45" s="91">
        <v>0.43099999999999994</v>
      </c>
      <c r="J45" s="91">
        <v>0.6319999999999999</v>
      </c>
      <c r="K45" s="92">
        <v>0.82600000000000007</v>
      </c>
    </row>
    <row r="46" spans="1:11" ht="14.45" customHeight="1">
      <c r="A46" s="88" t="s">
        <v>556</v>
      </c>
      <c r="B46" s="89">
        <v>7</v>
      </c>
      <c r="C46" s="89" t="s">
        <v>13</v>
      </c>
      <c r="D46" s="89" t="s">
        <v>38</v>
      </c>
      <c r="E46" s="89"/>
      <c r="F46" s="90" t="s">
        <v>635</v>
      </c>
      <c r="G46" s="89"/>
      <c r="H46" s="89"/>
      <c r="I46" s="89"/>
      <c r="J46" s="89"/>
      <c r="K46" s="103"/>
    </row>
    <row r="47" spans="1:11" ht="14.45" customHeight="1">
      <c r="A47" s="88" t="s">
        <v>556</v>
      </c>
      <c r="B47" s="89">
        <v>7</v>
      </c>
      <c r="C47" s="89" t="s">
        <v>13</v>
      </c>
      <c r="D47" s="89" t="s">
        <v>16</v>
      </c>
      <c r="E47" s="89"/>
      <c r="F47" s="90" t="s">
        <v>638</v>
      </c>
      <c r="G47" s="89"/>
      <c r="H47" s="89"/>
      <c r="I47" s="89"/>
      <c r="J47" s="89"/>
      <c r="K47" s="103"/>
    </row>
    <row r="48" spans="1:11" ht="14.45" customHeight="1">
      <c r="A48" s="88" t="s">
        <v>556</v>
      </c>
      <c r="B48" s="89">
        <v>7</v>
      </c>
      <c r="C48" s="89" t="s">
        <v>16</v>
      </c>
      <c r="D48" s="89" t="s">
        <v>40</v>
      </c>
      <c r="E48" s="89"/>
      <c r="F48" s="90" t="s">
        <v>642</v>
      </c>
      <c r="G48" s="89"/>
      <c r="H48" s="89"/>
      <c r="I48" s="89"/>
      <c r="J48" s="89"/>
      <c r="K48" s="103"/>
    </row>
    <row r="49" spans="1:11" ht="14.45" customHeight="1">
      <c r="A49" s="88" t="s">
        <v>556</v>
      </c>
      <c r="B49" s="89">
        <v>7</v>
      </c>
      <c r="C49" s="89" t="s">
        <v>16</v>
      </c>
      <c r="D49" s="89" t="s">
        <v>38</v>
      </c>
      <c r="E49" s="89"/>
      <c r="F49" s="90" t="s">
        <v>641</v>
      </c>
      <c r="G49" s="89"/>
      <c r="H49" s="89"/>
      <c r="I49" s="89"/>
      <c r="J49" s="89"/>
      <c r="K49" s="103"/>
    </row>
    <row r="50" spans="1:11" ht="14.45" customHeight="1">
      <c r="A50" s="88" t="s">
        <v>556</v>
      </c>
      <c r="B50" s="89">
        <v>7</v>
      </c>
      <c r="C50" s="89" t="s">
        <v>16</v>
      </c>
      <c r="D50" s="89" t="s">
        <v>16</v>
      </c>
      <c r="E50" s="89" t="s">
        <v>643</v>
      </c>
      <c r="F50" s="90" t="s">
        <v>1092</v>
      </c>
      <c r="G50" s="91">
        <v>0.17199999999999988</v>
      </c>
      <c r="H50" s="91"/>
      <c r="I50" s="91">
        <v>0.3630000000000001</v>
      </c>
      <c r="J50" s="91">
        <v>0.53100000000000025</v>
      </c>
      <c r="K50" s="92">
        <v>1.1420000000000001</v>
      </c>
    </row>
    <row r="51" spans="1:11" ht="14.45" customHeight="1">
      <c r="A51" s="88" t="s">
        <v>556</v>
      </c>
      <c r="B51" s="89">
        <v>7</v>
      </c>
      <c r="C51" s="89" t="s">
        <v>16</v>
      </c>
      <c r="D51" s="89" t="s">
        <v>647</v>
      </c>
      <c r="E51" s="89"/>
      <c r="F51" s="90" t="s">
        <v>648</v>
      </c>
      <c r="G51" s="89"/>
      <c r="H51" s="89"/>
      <c r="I51" s="89"/>
      <c r="J51" s="89"/>
      <c r="K51" s="103"/>
    </row>
    <row r="52" spans="1:11" ht="14.45" customHeight="1">
      <c r="A52" s="88" t="s">
        <v>556</v>
      </c>
      <c r="B52" s="89">
        <v>7</v>
      </c>
      <c r="C52" s="89" t="s">
        <v>16</v>
      </c>
      <c r="D52" s="89" t="s">
        <v>48</v>
      </c>
      <c r="E52" s="89"/>
      <c r="F52" s="90" t="s">
        <v>645</v>
      </c>
      <c r="G52" s="91"/>
      <c r="H52" s="91"/>
      <c r="I52" s="91">
        <v>0.4519999999999999</v>
      </c>
      <c r="J52" s="91">
        <v>0.64999999999999969</v>
      </c>
      <c r="K52" s="92">
        <v>0.81800000000000006</v>
      </c>
    </row>
    <row r="53" spans="1:11" ht="14.45" customHeight="1">
      <c r="A53" s="88" t="s">
        <v>556</v>
      </c>
      <c r="B53" s="89">
        <v>9</v>
      </c>
      <c r="C53" s="89" t="s">
        <v>13</v>
      </c>
      <c r="D53" s="89" t="s">
        <v>40</v>
      </c>
      <c r="E53" s="89" t="s">
        <v>41</v>
      </c>
      <c r="F53" s="90" t="s">
        <v>1093</v>
      </c>
      <c r="G53" s="91"/>
      <c r="H53" s="91"/>
      <c r="I53" s="91">
        <v>0.34100000000000025</v>
      </c>
      <c r="J53" s="91">
        <v>0.33400000000000035</v>
      </c>
      <c r="K53" s="92">
        <v>1.5079999999999998</v>
      </c>
    </row>
    <row r="54" spans="1:11" ht="14.45" customHeight="1">
      <c r="A54" s="88" t="s">
        <v>556</v>
      </c>
      <c r="B54" s="89">
        <v>9</v>
      </c>
      <c r="C54" s="89" t="s">
        <v>13</v>
      </c>
      <c r="D54" s="89" t="s">
        <v>43</v>
      </c>
      <c r="E54" s="89" t="s">
        <v>291</v>
      </c>
      <c r="F54" s="90" t="s">
        <v>1094</v>
      </c>
      <c r="G54" s="91"/>
      <c r="H54" s="91"/>
      <c r="I54" s="91">
        <v>0.28999999999999998</v>
      </c>
      <c r="J54" s="91">
        <v>0.15</v>
      </c>
      <c r="K54" s="92">
        <v>1.8570000000000002</v>
      </c>
    </row>
    <row r="55" spans="1:11" ht="14.45" customHeight="1">
      <c r="A55" s="88" t="s">
        <v>556</v>
      </c>
      <c r="B55" s="89">
        <v>9</v>
      </c>
      <c r="C55" s="89" t="s">
        <v>13</v>
      </c>
      <c r="D55" s="89" t="s">
        <v>2</v>
      </c>
      <c r="E55" s="89" t="s">
        <v>652</v>
      </c>
      <c r="F55" s="90" t="s">
        <v>1095</v>
      </c>
      <c r="G55" s="89"/>
      <c r="H55" s="89"/>
      <c r="I55" s="89"/>
      <c r="J55" s="89"/>
      <c r="K55" s="103"/>
    </row>
    <row r="56" spans="1:11" ht="14.45" customHeight="1">
      <c r="A56" s="88" t="s">
        <v>556</v>
      </c>
      <c r="B56" s="89">
        <v>9</v>
      </c>
      <c r="C56" s="89" t="s">
        <v>13</v>
      </c>
      <c r="D56" s="89" t="s">
        <v>38</v>
      </c>
      <c r="E56" s="89"/>
      <c r="F56" s="90" t="s">
        <v>649</v>
      </c>
      <c r="G56" s="89"/>
      <c r="H56" s="89"/>
      <c r="I56" s="89"/>
      <c r="J56" s="89"/>
      <c r="K56" s="103"/>
    </row>
    <row r="57" spans="1:11" ht="14.45" customHeight="1">
      <c r="A57" s="88" t="s">
        <v>556</v>
      </c>
      <c r="B57" s="89">
        <v>9</v>
      </c>
      <c r="C57" s="89" t="s">
        <v>16</v>
      </c>
      <c r="D57" s="89" t="s">
        <v>134</v>
      </c>
      <c r="E57" s="89" t="s">
        <v>659</v>
      </c>
      <c r="F57" s="90" t="s">
        <v>1096</v>
      </c>
      <c r="G57" s="91">
        <v>0.41</v>
      </c>
      <c r="H57" s="91"/>
      <c r="I57" s="91">
        <v>0.36700000000000044</v>
      </c>
      <c r="J57" s="91">
        <v>0.39100000000000024</v>
      </c>
      <c r="K57" s="92">
        <v>1.6659999999999997</v>
      </c>
    </row>
    <row r="58" spans="1:11" ht="14.45" customHeight="1">
      <c r="A58" s="88" t="s">
        <v>556</v>
      </c>
      <c r="B58" s="89">
        <v>9</v>
      </c>
      <c r="C58" s="89" t="s">
        <v>16</v>
      </c>
      <c r="D58" s="89" t="s">
        <v>38</v>
      </c>
      <c r="E58" s="89"/>
      <c r="F58" s="90" t="s">
        <v>656</v>
      </c>
      <c r="G58" s="89"/>
      <c r="H58" s="89"/>
      <c r="I58" s="89"/>
      <c r="J58" s="89"/>
      <c r="K58" s="103"/>
    </row>
    <row r="59" spans="1:11" ht="14.45" customHeight="1">
      <c r="A59" s="88" t="s">
        <v>556</v>
      </c>
      <c r="B59" s="89">
        <v>9</v>
      </c>
      <c r="C59" s="89" t="s">
        <v>16</v>
      </c>
      <c r="D59" s="89" t="s">
        <v>70</v>
      </c>
      <c r="E59" s="89"/>
      <c r="F59" s="90" t="s">
        <v>658</v>
      </c>
      <c r="G59" s="89"/>
      <c r="H59" s="89"/>
      <c r="I59" s="89"/>
      <c r="J59" s="89"/>
      <c r="K59" s="103"/>
    </row>
    <row r="60" spans="1:11" ht="14.45" customHeight="1">
      <c r="A60" s="88" t="s">
        <v>556</v>
      </c>
      <c r="B60" s="89">
        <v>9</v>
      </c>
      <c r="C60" s="89" t="s">
        <v>16</v>
      </c>
      <c r="D60" s="89" t="s">
        <v>48</v>
      </c>
      <c r="E60" s="89"/>
      <c r="F60" s="90" t="s">
        <v>657</v>
      </c>
      <c r="G60" s="91">
        <v>0.53900000000000003</v>
      </c>
      <c r="H60" s="91"/>
      <c r="I60" s="91">
        <v>0.59900000000000009</v>
      </c>
      <c r="J60" s="91">
        <v>0.76400000000000001</v>
      </c>
      <c r="K60" s="92">
        <v>0.48799999999999982</v>
      </c>
    </row>
    <row r="61" spans="1:11" ht="14.45" customHeight="1">
      <c r="A61" s="88" t="s">
        <v>556</v>
      </c>
      <c r="B61" s="89">
        <v>10</v>
      </c>
      <c r="C61" s="89" t="s">
        <v>13</v>
      </c>
      <c r="D61" s="89" t="s">
        <v>40</v>
      </c>
      <c r="E61" s="89"/>
      <c r="F61" s="90" t="s">
        <v>664</v>
      </c>
      <c r="G61" s="91"/>
      <c r="H61" s="91"/>
      <c r="I61" s="91">
        <v>0.60599999999999998</v>
      </c>
      <c r="J61" s="91">
        <v>0.69499999999999995</v>
      </c>
      <c r="K61" s="92">
        <v>0.76500000000000001</v>
      </c>
    </row>
    <row r="62" spans="1:11" ht="14.45" customHeight="1">
      <c r="A62" s="88" t="s">
        <v>556</v>
      </c>
      <c r="B62" s="89">
        <v>10</v>
      </c>
      <c r="C62" s="89" t="s">
        <v>13</v>
      </c>
      <c r="D62" s="89" t="s">
        <v>43</v>
      </c>
      <c r="E62" s="89" t="s">
        <v>80</v>
      </c>
      <c r="F62" s="90" t="s">
        <v>665</v>
      </c>
      <c r="G62" s="91">
        <v>0.47599999999999992</v>
      </c>
      <c r="H62" s="91"/>
      <c r="I62" s="91">
        <v>0.51999999999999968</v>
      </c>
      <c r="J62" s="91">
        <v>0.55200000000000016</v>
      </c>
      <c r="K62" s="92">
        <v>1.133</v>
      </c>
    </row>
    <row r="63" spans="1:11" ht="14.45" customHeight="1">
      <c r="A63" s="88" t="s">
        <v>556</v>
      </c>
      <c r="B63" s="89">
        <v>10</v>
      </c>
      <c r="C63" s="89" t="s">
        <v>13</v>
      </c>
      <c r="D63" s="89" t="s">
        <v>134</v>
      </c>
      <c r="E63" s="89"/>
      <c r="F63" s="90" t="s">
        <v>667</v>
      </c>
      <c r="G63" s="89"/>
      <c r="H63" s="89"/>
      <c r="I63" s="89"/>
      <c r="J63" s="89"/>
      <c r="K63" s="103"/>
    </row>
    <row r="64" spans="1:11" ht="14.45" customHeight="1">
      <c r="A64" s="88" t="s">
        <v>556</v>
      </c>
      <c r="B64" s="89">
        <v>10</v>
      </c>
      <c r="C64" s="89" t="s">
        <v>13</v>
      </c>
      <c r="D64" s="89" t="s">
        <v>38</v>
      </c>
      <c r="E64" s="89"/>
      <c r="F64" s="90" t="s">
        <v>662</v>
      </c>
      <c r="G64" s="89"/>
      <c r="H64" s="89"/>
      <c r="I64" s="89"/>
      <c r="J64" s="89"/>
      <c r="K64" s="103"/>
    </row>
    <row r="65" spans="1:11" ht="14.45" customHeight="1">
      <c r="A65" s="88" t="s">
        <v>556</v>
      </c>
      <c r="B65" s="89">
        <v>10</v>
      </c>
      <c r="C65" s="89" t="s">
        <v>16</v>
      </c>
      <c r="D65" s="89" t="s">
        <v>43</v>
      </c>
      <c r="E65" s="89" t="s">
        <v>564</v>
      </c>
      <c r="F65" s="90" t="s">
        <v>671</v>
      </c>
      <c r="G65" s="89"/>
      <c r="H65" s="89"/>
      <c r="I65" s="89"/>
      <c r="J65" s="89"/>
      <c r="K65" s="103"/>
    </row>
    <row r="66" spans="1:11" ht="14.45" customHeight="1">
      <c r="A66" s="88" t="s">
        <v>556</v>
      </c>
      <c r="B66" s="89">
        <v>10</v>
      </c>
      <c r="C66" s="89" t="s">
        <v>16</v>
      </c>
      <c r="D66" s="89" t="s">
        <v>2</v>
      </c>
      <c r="E66" s="89"/>
      <c r="F66" s="90" t="s">
        <v>670</v>
      </c>
      <c r="G66" s="89"/>
      <c r="H66" s="89"/>
      <c r="I66" s="89"/>
      <c r="J66" s="89"/>
      <c r="K66" s="103"/>
    </row>
    <row r="67" spans="1:11" ht="14.45" customHeight="1">
      <c r="A67" s="88" t="s">
        <v>556</v>
      </c>
      <c r="B67" s="89">
        <v>10</v>
      </c>
      <c r="C67" s="89" t="s">
        <v>16</v>
      </c>
      <c r="D67" s="89" t="s">
        <v>38</v>
      </c>
      <c r="E67" s="89"/>
      <c r="F67" s="90" t="s">
        <v>668</v>
      </c>
      <c r="G67" s="89"/>
      <c r="H67" s="89"/>
      <c r="I67" s="89"/>
      <c r="J67" s="89"/>
      <c r="K67" s="103"/>
    </row>
    <row r="68" spans="1:11" ht="14.45" customHeight="1">
      <c r="A68" s="88" t="s">
        <v>556</v>
      </c>
      <c r="B68" s="89">
        <v>10</v>
      </c>
      <c r="C68" s="89" t="s">
        <v>16</v>
      </c>
      <c r="D68" s="89" t="s">
        <v>48</v>
      </c>
      <c r="E68" s="89"/>
      <c r="F68" s="90" t="s">
        <v>669</v>
      </c>
      <c r="G68" s="91">
        <v>0.3470000000000002</v>
      </c>
      <c r="H68" s="91"/>
      <c r="I68" s="91">
        <v>0.57200000000000017</v>
      </c>
      <c r="J68" s="91">
        <v>0.71700000000000019</v>
      </c>
      <c r="K68" s="92">
        <v>0.56699999999999984</v>
      </c>
    </row>
    <row r="69" spans="1:11" ht="14.45" customHeight="1">
      <c r="A69" s="88" t="s">
        <v>556</v>
      </c>
      <c r="B69" s="89">
        <v>11</v>
      </c>
      <c r="C69" s="89" t="s">
        <v>13</v>
      </c>
      <c r="D69" s="89" t="s">
        <v>40</v>
      </c>
      <c r="E69" s="89"/>
      <c r="F69" s="90" t="s">
        <v>675</v>
      </c>
      <c r="G69" s="89"/>
      <c r="H69" s="89"/>
      <c r="I69" s="89"/>
      <c r="J69" s="89"/>
      <c r="K69" s="103"/>
    </row>
    <row r="70" spans="1:11" ht="14.45" customHeight="1">
      <c r="A70" s="88" t="s">
        <v>556</v>
      </c>
      <c r="B70" s="89">
        <v>11</v>
      </c>
      <c r="C70" s="89" t="s">
        <v>13</v>
      </c>
      <c r="D70" s="89" t="s">
        <v>43</v>
      </c>
      <c r="E70" s="89"/>
      <c r="F70" s="90" t="s">
        <v>676</v>
      </c>
      <c r="G70" s="91">
        <v>0.36899999999999977</v>
      </c>
      <c r="H70" s="91"/>
      <c r="I70" s="91">
        <v>0.50599999999999989</v>
      </c>
      <c r="J70" s="91">
        <v>0.67099999999999971</v>
      </c>
      <c r="K70" s="92">
        <v>0.83000000000000018</v>
      </c>
    </row>
    <row r="71" spans="1:11" ht="14.45" customHeight="1">
      <c r="A71" s="88" t="s">
        <v>556</v>
      </c>
      <c r="B71" s="89">
        <v>11</v>
      </c>
      <c r="C71" s="89" t="s">
        <v>13</v>
      </c>
      <c r="D71" s="89" t="s">
        <v>134</v>
      </c>
      <c r="E71" s="89" t="s">
        <v>659</v>
      </c>
      <c r="F71" s="90" t="s">
        <v>678</v>
      </c>
      <c r="G71" s="91">
        <v>0.40300000000000014</v>
      </c>
      <c r="H71" s="91"/>
      <c r="I71" s="91">
        <v>0.41899999999999976</v>
      </c>
      <c r="J71" s="91">
        <v>0.44199999999999989</v>
      </c>
      <c r="K71" s="92">
        <v>1.3819999999999999</v>
      </c>
    </row>
    <row r="72" spans="1:11" ht="14.45" customHeight="1">
      <c r="A72" s="88" t="s">
        <v>556</v>
      </c>
      <c r="B72" s="89">
        <v>11</v>
      </c>
      <c r="C72" s="89" t="s">
        <v>13</v>
      </c>
      <c r="D72" s="89" t="s">
        <v>38</v>
      </c>
      <c r="E72" s="89"/>
      <c r="F72" s="90" t="s">
        <v>673</v>
      </c>
      <c r="G72" s="89"/>
      <c r="H72" s="89"/>
      <c r="I72" s="89"/>
      <c r="J72" s="89"/>
      <c r="K72" s="103"/>
    </row>
    <row r="73" spans="1:11" ht="14.45" customHeight="1">
      <c r="A73" s="88" t="s">
        <v>556</v>
      </c>
      <c r="B73" s="89">
        <v>11</v>
      </c>
      <c r="C73" s="89" t="s">
        <v>16</v>
      </c>
      <c r="D73" s="89" t="s">
        <v>43</v>
      </c>
      <c r="E73" s="89" t="s">
        <v>564</v>
      </c>
      <c r="F73" s="90" t="s">
        <v>1097</v>
      </c>
      <c r="G73" s="89"/>
      <c r="H73" s="89"/>
      <c r="I73" s="89"/>
      <c r="J73" s="89"/>
      <c r="K73" s="103"/>
    </row>
    <row r="74" spans="1:11" ht="14.45" customHeight="1">
      <c r="A74" s="88" t="s">
        <v>556</v>
      </c>
      <c r="B74" s="89">
        <v>11</v>
      </c>
      <c r="C74" s="89" t="s">
        <v>16</v>
      </c>
      <c r="D74" s="89" t="s">
        <v>2</v>
      </c>
      <c r="E74" s="89"/>
      <c r="F74" s="90" t="s">
        <v>1098</v>
      </c>
      <c r="G74" s="91">
        <v>0.21699999999999989</v>
      </c>
      <c r="H74" s="91"/>
      <c r="I74" s="91">
        <v>0.31</v>
      </c>
      <c r="J74" s="91">
        <v>0.36099999999999965</v>
      </c>
      <c r="K74" s="92">
        <v>1.6130000000000002</v>
      </c>
    </row>
    <row r="75" spans="1:11" ht="14.45" customHeight="1">
      <c r="A75" s="88" t="s">
        <v>556</v>
      </c>
      <c r="B75" s="89">
        <v>11</v>
      </c>
      <c r="C75" s="89" t="s">
        <v>16</v>
      </c>
      <c r="D75" s="89" t="s">
        <v>38</v>
      </c>
      <c r="E75" s="89"/>
      <c r="F75" s="90" t="s">
        <v>1099</v>
      </c>
      <c r="G75" s="89"/>
      <c r="H75" s="89"/>
      <c r="I75" s="89"/>
      <c r="J75" s="89"/>
      <c r="K75" s="103"/>
    </row>
    <row r="76" spans="1:11" ht="14.45" customHeight="1">
      <c r="A76" s="88" t="s">
        <v>556</v>
      </c>
      <c r="B76" s="89">
        <v>11</v>
      </c>
      <c r="C76" s="89" t="s">
        <v>16</v>
      </c>
      <c r="D76" s="89" t="s">
        <v>70</v>
      </c>
      <c r="E76" s="89"/>
      <c r="F76" s="90" t="s">
        <v>1100</v>
      </c>
      <c r="G76" s="89"/>
      <c r="H76" s="89"/>
      <c r="I76" s="89"/>
      <c r="J76" s="89"/>
      <c r="K76" s="103"/>
    </row>
    <row r="77" spans="1:11" ht="14.45" customHeight="1">
      <c r="A77" s="88" t="s">
        <v>556</v>
      </c>
      <c r="B77" s="89">
        <v>11</v>
      </c>
      <c r="C77" s="89" t="s">
        <v>16</v>
      </c>
      <c r="D77" s="89" t="s">
        <v>48</v>
      </c>
      <c r="E77" s="89"/>
      <c r="F77" s="90" t="s">
        <v>1101</v>
      </c>
      <c r="G77" s="93"/>
      <c r="H77" s="93"/>
      <c r="I77" s="91">
        <v>0.3869999999999999</v>
      </c>
      <c r="J77" s="91">
        <v>0.51</v>
      </c>
      <c r="K77" s="92">
        <v>1.4289999999999998</v>
      </c>
    </row>
    <row r="78" spans="1:11" ht="14.45" customHeight="1">
      <c r="A78" s="88" t="s">
        <v>31</v>
      </c>
      <c r="B78" s="89">
        <v>1</v>
      </c>
      <c r="C78" s="89" t="s">
        <v>13</v>
      </c>
      <c r="D78" s="89" t="s">
        <v>40</v>
      </c>
      <c r="E78" s="89"/>
      <c r="F78" s="90" t="s">
        <v>1102</v>
      </c>
      <c r="G78" s="91">
        <v>0.21599999999999994</v>
      </c>
      <c r="H78" s="91">
        <v>0.41</v>
      </c>
      <c r="I78" s="91">
        <v>0.39500000000000002</v>
      </c>
      <c r="J78" s="91">
        <v>0.59699999999999986</v>
      </c>
      <c r="K78" s="92">
        <v>0.99199999999999999</v>
      </c>
    </row>
    <row r="79" spans="1:11" ht="14.45" customHeight="1">
      <c r="A79" s="88" t="s">
        <v>31</v>
      </c>
      <c r="B79" s="89">
        <v>1</v>
      </c>
      <c r="C79" s="89" t="s">
        <v>13</v>
      </c>
      <c r="D79" s="89" t="s">
        <v>40</v>
      </c>
      <c r="E79" s="89"/>
      <c r="F79" s="90" t="s">
        <v>1102</v>
      </c>
      <c r="G79" s="91">
        <v>0.19400000000000006</v>
      </c>
      <c r="H79" s="91">
        <v>0.36500000000000027</v>
      </c>
      <c r="I79" s="91">
        <v>0.34500000000000031</v>
      </c>
      <c r="J79" s="91">
        <v>0.54200000000000015</v>
      </c>
      <c r="K79" s="92">
        <v>1.198</v>
      </c>
    </row>
    <row r="80" spans="1:11" ht="14.45" customHeight="1">
      <c r="A80" s="88" t="s">
        <v>31</v>
      </c>
      <c r="B80" s="89">
        <v>1</v>
      </c>
      <c r="C80" s="89" t="s">
        <v>16</v>
      </c>
      <c r="D80" s="89" t="s">
        <v>43</v>
      </c>
      <c r="E80" s="89"/>
      <c r="F80" s="90" t="s">
        <v>1103</v>
      </c>
      <c r="G80" s="91">
        <v>0.16</v>
      </c>
      <c r="H80" s="91">
        <v>0.31800000000000012</v>
      </c>
      <c r="I80" s="91">
        <v>0.29300000000000009</v>
      </c>
      <c r="J80" s="91">
        <v>0.3510000000000002</v>
      </c>
      <c r="K80" s="92">
        <v>1.5099999999999998</v>
      </c>
    </row>
    <row r="81" spans="1:11" ht="14.45" customHeight="1">
      <c r="A81" s="88" t="s">
        <v>31</v>
      </c>
      <c r="B81" s="89">
        <v>1</v>
      </c>
      <c r="C81" s="89" t="s">
        <v>16</v>
      </c>
      <c r="D81" s="89" t="s">
        <v>48</v>
      </c>
      <c r="E81" s="89"/>
      <c r="F81" s="90" t="s">
        <v>1104</v>
      </c>
      <c r="G81" s="91">
        <v>0.12699999999999989</v>
      </c>
      <c r="H81" s="91">
        <v>0.48299999999999982</v>
      </c>
      <c r="I81" s="91">
        <v>0.4519999999999999</v>
      </c>
      <c r="J81" s="91">
        <v>1.1409999999999996</v>
      </c>
      <c r="K81" s="92">
        <v>0.7330000000000001</v>
      </c>
    </row>
    <row r="82" spans="1:11" ht="14.45" customHeight="1">
      <c r="A82" s="88" t="s">
        <v>31</v>
      </c>
      <c r="B82" s="89">
        <v>2</v>
      </c>
      <c r="C82" s="89" t="s">
        <v>13</v>
      </c>
      <c r="D82" s="89" t="s">
        <v>40</v>
      </c>
      <c r="E82" s="89" t="s">
        <v>41</v>
      </c>
      <c r="F82" s="90" t="s">
        <v>1105</v>
      </c>
      <c r="G82" s="91">
        <v>0.22</v>
      </c>
      <c r="H82" s="91">
        <v>0.33900000000000008</v>
      </c>
      <c r="I82" s="91">
        <v>0.32500000000000001</v>
      </c>
      <c r="J82" s="91">
        <v>0.67400000000000004</v>
      </c>
      <c r="K82" s="92">
        <v>0.66599999999999993</v>
      </c>
    </row>
    <row r="83" spans="1:11" ht="14.45" customHeight="1">
      <c r="A83" s="88" t="s">
        <v>31</v>
      </c>
      <c r="B83" s="89">
        <v>2</v>
      </c>
      <c r="C83" s="89" t="s">
        <v>13</v>
      </c>
      <c r="D83" s="89" t="s">
        <v>43</v>
      </c>
      <c r="E83" s="89" t="s">
        <v>44</v>
      </c>
      <c r="F83" s="90" t="s">
        <v>1106</v>
      </c>
      <c r="G83" s="91">
        <v>0.21699999999999989</v>
      </c>
      <c r="H83" s="91">
        <v>0.42600000000000021</v>
      </c>
      <c r="I83" s="91">
        <v>0.40100000000000025</v>
      </c>
      <c r="J83" s="91">
        <v>0.57899999999999974</v>
      </c>
      <c r="K83" s="92">
        <v>1.02</v>
      </c>
    </row>
    <row r="84" spans="1:11" ht="14.45" customHeight="1">
      <c r="A84" s="88" t="s">
        <v>31</v>
      </c>
      <c r="B84" s="89">
        <v>2</v>
      </c>
      <c r="C84" s="89" t="s">
        <v>13</v>
      </c>
      <c r="D84" s="89" t="s">
        <v>38</v>
      </c>
      <c r="E84" s="89"/>
      <c r="F84" s="90" t="s">
        <v>1107</v>
      </c>
      <c r="G84" s="89"/>
      <c r="H84" s="89"/>
      <c r="I84" s="89"/>
      <c r="J84" s="89"/>
      <c r="K84" s="103"/>
    </row>
    <row r="85" spans="1:11" ht="14.45" customHeight="1">
      <c r="A85" s="88" t="s">
        <v>31</v>
      </c>
      <c r="B85" s="89">
        <v>2</v>
      </c>
      <c r="C85" s="89" t="s">
        <v>16</v>
      </c>
      <c r="D85" s="89" t="s">
        <v>43</v>
      </c>
      <c r="E85" s="89" t="s">
        <v>52</v>
      </c>
      <c r="F85" s="90" t="s">
        <v>1108</v>
      </c>
      <c r="G85" s="91">
        <v>0.16</v>
      </c>
      <c r="H85" s="91">
        <v>0.31800000000000012</v>
      </c>
      <c r="I85" s="91">
        <v>0.29300000000000009</v>
      </c>
      <c r="J85" s="91">
        <v>0.3510000000000002</v>
      </c>
      <c r="K85" s="92">
        <v>1.5099999999999998</v>
      </c>
    </row>
    <row r="86" spans="1:11" ht="14.45" customHeight="1">
      <c r="A86" s="88" t="s">
        <v>31</v>
      </c>
      <c r="B86" s="89">
        <v>2</v>
      </c>
      <c r="C86" s="89" t="s">
        <v>16</v>
      </c>
      <c r="D86" s="89" t="s">
        <v>38</v>
      </c>
      <c r="E86" s="89"/>
      <c r="F86" s="90" t="s">
        <v>1109</v>
      </c>
      <c r="G86" s="89"/>
      <c r="H86" s="89"/>
      <c r="I86" s="89"/>
      <c r="J86" s="89"/>
      <c r="K86" s="103"/>
    </row>
    <row r="87" spans="1:11" ht="14.45" customHeight="1">
      <c r="A87" s="88" t="s">
        <v>31</v>
      </c>
      <c r="B87" s="89">
        <v>2</v>
      </c>
      <c r="C87" s="89" t="s">
        <v>16</v>
      </c>
      <c r="D87" s="89" t="s">
        <v>172</v>
      </c>
      <c r="E87" s="89"/>
      <c r="F87" s="90" t="s">
        <v>1110</v>
      </c>
      <c r="G87" s="91">
        <v>0.12699999999999989</v>
      </c>
      <c r="H87" s="91">
        <v>0.48299999999999982</v>
      </c>
      <c r="I87" s="91">
        <v>0.4519999999999999</v>
      </c>
      <c r="J87" s="91">
        <v>1.1409999999999996</v>
      </c>
      <c r="K87" s="92">
        <v>0.7330000000000001</v>
      </c>
    </row>
    <row r="88" spans="1:11" ht="14.45" customHeight="1">
      <c r="A88" s="88" t="s">
        <v>31</v>
      </c>
      <c r="B88" s="89">
        <v>4</v>
      </c>
      <c r="C88" s="89" t="s">
        <v>13</v>
      </c>
      <c r="D88" s="89" t="s">
        <v>40</v>
      </c>
      <c r="E88" s="89"/>
      <c r="F88" s="90" t="s">
        <v>1111</v>
      </c>
      <c r="G88" s="91">
        <v>0.21599999999999994</v>
      </c>
      <c r="H88" s="91">
        <v>0.41</v>
      </c>
      <c r="I88" s="91">
        <v>0.39500000000000002</v>
      </c>
      <c r="J88" s="91">
        <v>0.59699999999999986</v>
      </c>
      <c r="K88" s="92">
        <v>0.99199999999999999</v>
      </c>
    </row>
    <row r="89" spans="1:11" ht="14.45" customHeight="1">
      <c r="A89" s="88" t="s">
        <v>31</v>
      </c>
      <c r="B89" s="89">
        <v>4</v>
      </c>
      <c r="C89" s="89" t="s">
        <v>13</v>
      </c>
      <c r="D89" s="89" t="s">
        <v>40</v>
      </c>
      <c r="E89" s="89" t="s">
        <v>62</v>
      </c>
      <c r="F89" s="90" t="s">
        <v>1111</v>
      </c>
      <c r="G89" s="89"/>
      <c r="H89" s="89"/>
      <c r="I89" s="89"/>
      <c r="J89" s="89"/>
      <c r="K89" s="103"/>
    </row>
    <row r="90" spans="1:11" ht="14.45" customHeight="1">
      <c r="A90" s="88" t="s">
        <v>31</v>
      </c>
      <c r="B90" s="89">
        <v>4</v>
      </c>
      <c r="C90" s="89" t="s">
        <v>13</v>
      </c>
      <c r="D90" s="89" t="s">
        <v>43</v>
      </c>
      <c r="E90" s="89" t="s">
        <v>44</v>
      </c>
      <c r="F90" s="90" t="s">
        <v>1112</v>
      </c>
      <c r="G90" s="91">
        <v>0.24199999999999988</v>
      </c>
      <c r="H90" s="91">
        <v>0.49499999999999972</v>
      </c>
      <c r="I90" s="91">
        <v>0.47299999999999981</v>
      </c>
      <c r="J90" s="91">
        <v>0.60700000000000021</v>
      </c>
      <c r="K90" s="92">
        <v>0.99400000000000011</v>
      </c>
    </row>
    <row r="91" spans="1:11" ht="14.45" customHeight="1">
      <c r="A91" s="88" t="s">
        <v>31</v>
      </c>
      <c r="B91" s="89">
        <v>4</v>
      </c>
      <c r="C91" s="89" t="s">
        <v>13</v>
      </c>
      <c r="D91" s="89" t="s">
        <v>38</v>
      </c>
      <c r="E91" s="89"/>
      <c r="F91" s="90" t="s">
        <v>1113</v>
      </c>
      <c r="G91" s="89"/>
      <c r="H91" s="89"/>
      <c r="I91" s="89"/>
      <c r="J91" s="89"/>
      <c r="K91" s="103"/>
    </row>
    <row r="92" spans="1:11" ht="14.45" customHeight="1">
      <c r="A92" s="88" t="s">
        <v>31</v>
      </c>
      <c r="B92" s="89">
        <v>4</v>
      </c>
      <c r="C92" s="89" t="s">
        <v>16</v>
      </c>
      <c r="D92" s="89" t="s">
        <v>43</v>
      </c>
      <c r="E92" s="89"/>
      <c r="F92" s="90" t="s">
        <v>1114</v>
      </c>
      <c r="G92" s="91">
        <v>0.19099999999999995</v>
      </c>
      <c r="H92" s="91">
        <v>0.25200000000000017</v>
      </c>
      <c r="I92" s="91">
        <v>0.23599999999999993</v>
      </c>
      <c r="J92" s="91">
        <v>0.39000000000000029</v>
      </c>
      <c r="K92" s="92">
        <v>1.4850000000000001</v>
      </c>
    </row>
    <row r="93" spans="1:11" ht="14.45" customHeight="1">
      <c r="A93" s="88" t="s">
        <v>31</v>
      </c>
      <c r="B93" s="89">
        <v>4</v>
      </c>
      <c r="C93" s="89" t="s">
        <v>16</v>
      </c>
      <c r="D93" s="89" t="s">
        <v>38</v>
      </c>
      <c r="E93" s="89"/>
      <c r="F93" s="90" t="s">
        <v>1115</v>
      </c>
      <c r="G93" s="89"/>
      <c r="H93" s="89"/>
      <c r="I93" s="89"/>
      <c r="J93" s="89"/>
      <c r="K93" s="103"/>
    </row>
    <row r="94" spans="1:11" ht="14.45" customHeight="1">
      <c r="A94" s="88" t="s">
        <v>31</v>
      </c>
      <c r="B94" s="89">
        <v>4</v>
      </c>
      <c r="C94" s="89" t="s">
        <v>16</v>
      </c>
      <c r="D94" s="89" t="s">
        <v>172</v>
      </c>
      <c r="E94" s="89"/>
      <c r="F94" s="90" t="s">
        <v>1116</v>
      </c>
      <c r="G94" s="91">
        <v>0.24599999999999994</v>
      </c>
      <c r="H94" s="91">
        <v>0.49</v>
      </c>
      <c r="I94" s="91">
        <v>0.4589999999999998</v>
      </c>
      <c r="J94" s="91">
        <v>0.68599999999999994</v>
      </c>
      <c r="K94" s="92">
        <v>0.66000000000000014</v>
      </c>
    </row>
    <row r="95" spans="1:11" ht="14.45" customHeight="1">
      <c r="A95" s="88" t="s">
        <v>31</v>
      </c>
      <c r="B95" s="89">
        <v>5</v>
      </c>
      <c r="C95" s="89" t="s">
        <v>13</v>
      </c>
      <c r="D95" s="89" t="s">
        <v>40</v>
      </c>
      <c r="E95" s="89"/>
      <c r="F95" s="90" t="s">
        <v>1117</v>
      </c>
      <c r="G95" s="91">
        <v>0.24099999999999994</v>
      </c>
      <c r="H95" s="91">
        <v>0.39</v>
      </c>
      <c r="I95" s="91">
        <v>0.38099999999999995</v>
      </c>
      <c r="J95" s="91">
        <v>0.65300000000000014</v>
      </c>
      <c r="K95" s="92">
        <v>0.67299999999999993</v>
      </c>
    </row>
    <row r="96" spans="1:11" ht="14.45" customHeight="1">
      <c r="A96" s="88" t="s">
        <v>31</v>
      </c>
      <c r="B96" s="89">
        <v>5</v>
      </c>
      <c r="C96" s="89" t="s">
        <v>13</v>
      </c>
      <c r="D96" s="89" t="s">
        <v>43</v>
      </c>
      <c r="E96" s="89" t="s">
        <v>80</v>
      </c>
      <c r="F96" s="90" t="s">
        <v>1118</v>
      </c>
      <c r="G96" s="91">
        <v>0.20300000000000012</v>
      </c>
      <c r="H96" s="91">
        <v>0.37199999999999989</v>
      </c>
      <c r="I96" s="91">
        <v>0.36499999999999999</v>
      </c>
      <c r="J96" s="91">
        <v>0.58300000000000007</v>
      </c>
      <c r="K96" s="92">
        <v>1.002</v>
      </c>
    </row>
    <row r="97" spans="1:11" ht="14.45" customHeight="1">
      <c r="A97" s="88" t="s">
        <v>31</v>
      </c>
      <c r="B97" s="89">
        <v>5</v>
      </c>
      <c r="C97" s="89" t="s">
        <v>13</v>
      </c>
      <c r="D97" s="89" t="s">
        <v>38</v>
      </c>
      <c r="E97" s="89"/>
      <c r="F97" s="90" t="s">
        <v>1119</v>
      </c>
      <c r="G97" s="89"/>
      <c r="H97" s="89"/>
      <c r="I97" s="89"/>
      <c r="J97" s="89"/>
      <c r="K97" s="103"/>
    </row>
    <row r="98" spans="1:11" ht="14.45" customHeight="1">
      <c r="A98" s="88" t="s">
        <v>31</v>
      </c>
      <c r="B98" s="89">
        <v>5</v>
      </c>
      <c r="C98" s="89" t="s">
        <v>16</v>
      </c>
      <c r="D98" s="89" t="s">
        <v>43</v>
      </c>
      <c r="E98" s="89" t="s">
        <v>52</v>
      </c>
      <c r="F98" s="90" t="s">
        <v>1120</v>
      </c>
      <c r="G98" s="91">
        <v>0.17300000000000013</v>
      </c>
      <c r="H98" s="91">
        <v>0.27600000000000025</v>
      </c>
      <c r="I98" s="91">
        <v>0.2619999999999999</v>
      </c>
      <c r="J98" s="91">
        <v>0.37199999999999989</v>
      </c>
      <c r="K98" s="92">
        <v>1.6459999999999999</v>
      </c>
    </row>
    <row r="99" spans="1:11" ht="14.45" customHeight="1">
      <c r="A99" s="88" t="s">
        <v>31</v>
      </c>
      <c r="B99" s="89">
        <v>5</v>
      </c>
      <c r="C99" s="89" t="s">
        <v>16</v>
      </c>
      <c r="D99" s="89" t="s">
        <v>38</v>
      </c>
      <c r="E99" s="89"/>
      <c r="F99" s="90" t="s">
        <v>1121</v>
      </c>
      <c r="G99" s="89"/>
      <c r="H99" s="89"/>
      <c r="I99" s="89"/>
      <c r="J99" s="89"/>
      <c r="K99" s="103"/>
    </row>
    <row r="100" spans="1:11" ht="14.45" customHeight="1">
      <c r="A100" s="88" t="s">
        <v>31</v>
      </c>
      <c r="B100" s="89">
        <v>5</v>
      </c>
      <c r="C100" s="89" t="s">
        <v>16</v>
      </c>
      <c r="D100" s="89" t="s">
        <v>173</v>
      </c>
      <c r="E100" s="89"/>
      <c r="F100" s="90" t="s">
        <v>1122</v>
      </c>
      <c r="G100" s="89"/>
      <c r="H100" s="89"/>
      <c r="I100" s="89"/>
      <c r="J100" s="89"/>
      <c r="K100" s="103"/>
    </row>
    <row r="101" spans="1:11" ht="14.45" customHeight="1">
      <c r="A101" s="88" t="s">
        <v>31</v>
      </c>
      <c r="B101" s="89">
        <v>5</v>
      </c>
      <c r="C101" s="89" t="s">
        <v>16</v>
      </c>
      <c r="D101" s="89" t="s">
        <v>172</v>
      </c>
      <c r="E101" s="89"/>
      <c r="F101" s="90" t="s">
        <v>1123</v>
      </c>
      <c r="G101" s="91">
        <v>0.17299999999999982</v>
      </c>
      <c r="H101" s="91">
        <v>0.28799999999999981</v>
      </c>
      <c r="I101" s="91">
        <v>0.27900000000000008</v>
      </c>
      <c r="J101" s="91">
        <v>0.67599999999999993</v>
      </c>
      <c r="K101" s="92">
        <v>0.62400000000000011</v>
      </c>
    </row>
    <row r="102" spans="1:11" ht="14.45" customHeight="1">
      <c r="A102" s="88" t="s">
        <v>31</v>
      </c>
      <c r="B102" s="89">
        <v>5</v>
      </c>
      <c r="C102" s="89" t="s">
        <v>16</v>
      </c>
      <c r="D102" s="89" t="s">
        <v>164</v>
      </c>
      <c r="E102" s="89"/>
      <c r="F102" s="90" t="s">
        <v>1124</v>
      </c>
      <c r="G102" s="89"/>
      <c r="H102" s="89"/>
      <c r="I102" s="89"/>
      <c r="J102" s="89"/>
      <c r="K102" s="103"/>
    </row>
    <row r="103" spans="1:11" ht="14.45" customHeight="1">
      <c r="A103" s="88" t="s">
        <v>31</v>
      </c>
      <c r="B103" s="89">
        <v>8</v>
      </c>
      <c r="C103" s="89" t="s">
        <v>13</v>
      </c>
      <c r="D103" s="89" t="s">
        <v>40</v>
      </c>
      <c r="E103" s="89"/>
      <c r="F103" s="90" t="s">
        <v>1125</v>
      </c>
      <c r="G103" s="91">
        <v>0.17</v>
      </c>
      <c r="H103" s="91">
        <v>0.23600000000000024</v>
      </c>
      <c r="I103" s="91">
        <v>0.23200000000000018</v>
      </c>
      <c r="J103" s="91">
        <v>0.51700000000000013</v>
      </c>
      <c r="K103" s="92">
        <v>0.92999999999999983</v>
      </c>
    </row>
    <row r="104" spans="1:11" ht="14.45" customHeight="1">
      <c r="A104" s="88" t="s">
        <v>31</v>
      </c>
      <c r="B104" s="89">
        <v>8</v>
      </c>
      <c r="C104" s="89" t="s">
        <v>13</v>
      </c>
      <c r="D104" s="89" t="s">
        <v>43</v>
      </c>
      <c r="E104" s="89"/>
      <c r="F104" s="90" t="s">
        <v>1126</v>
      </c>
      <c r="G104" s="91">
        <v>0.30599999999999994</v>
      </c>
      <c r="H104" s="91">
        <v>0.47700000000000015</v>
      </c>
      <c r="I104" s="91">
        <v>0.45499999999999974</v>
      </c>
      <c r="J104" s="91">
        <v>0.56900000000000006</v>
      </c>
      <c r="K104" s="92">
        <v>1.0730000000000002</v>
      </c>
    </row>
    <row r="105" spans="1:11" ht="14.45" customHeight="1">
      <c r="A105" s="88" t="s">
        <v>31</v>
      </c>
      <c r="B105" s="89">
        <v>8</v>
      </c>
      <c r="C105" s="89" t="s">
        <v>13</v>
      </c>
      <c r="D105" s="89" t="s">
        <v>43</v>
      </c>
      <c r="E105" s="89" t="s">
        <v>52</v>
      </c>
      <c r="F105" s="90" t="s">
        <v>1126</v>
      </c>
      <c r="G105" s="89"/>
      <c r="H105" s="89"/>
      <c r="I105" s="89"/>
      <c r="J105" s="89"/>
      <c r="K105" s="103"/>
    </row>
    <row r="106" spans="1:11" ht="14.45" customHeight="1">
      <c r="A106" s="88" t="s">
        <v>31</v>
      </c>
      <c r="B106" s="89">
        <v>8</v>
      </c>
      <c r="C106" s="89" t="s">
        <v>13</v>
      </c>
      <c r="D106" s="89" t="s">
        <v>38</v>
      </c>
      <c r="E106" s="89"/>
      <c r="F106" s="90" t="s">
        <v>1127</v>
      </c>
      <c r="G106" s="89"/>
      <c r="H106" s="89"/>
      <c r="I106" s="89"/>
      <c r="J106" s="89"/>
      <c r="K106" s="103"/>
    </row>
    <row r="107" spans="1:11" ht="14.45" customHeight="1">
      <c r="A107" s="88" t="s">
        <v>31</v>
      </c>
      <c r="B107" s="89">
        <v>8</v>
      </c>
      <c r="C107" s="89" t="s">
        <v>16</v>
      </c>
      <c r="D107" s="89" t="s">
        <v>43</v>
      </c>
      <c r="E107" s="89"/>
      <c r="F107" s="90" t="s">
        <v>1128</v>
      </c>
      <c r="G107" s="91">
        <v>0.17700000000000046</v>
      </c>
      <c r="H107" s="91">
        <v>0.2910000000000002</v>
      </c>
      <c r="I107" s="91">
        <v>0.27400000000000035</v>
      </c>
      <c r="J107" s="91">
        <v>0.33800000000000013</v>
      </c>
      <c r="K107" s="92">
        <v>1.6699999999999997</v>
      </c>
    </row>
    <row r="108" spans="1:11" ht="14.45" customHeight="1">
      <c r="A108" s="88" t="s">
        <v>31</v>
      </c>
      <c r="B108" s="89">
        <v>8</v>
      </c>
      <c r="C108" s="89" t="s">
        <v>16</v>
      </c>
      <c r="D108" s="89" t="s">
        <v>38</v>
      </c>
      <c r="E108" s="89"/>
      <c r="F108" s="90" t="s">
        <v>1129</v>
      </c>
      <c r="G108" s="89"/>
      <c r="H108" s="89"/>
      <c r="I108" s="89"/>
      <c r="J108" s="89"/>
      <c r="K108" s="103"/>
    </row>
    <row r="109" spans="1:11" ht="14.45" customHeight="1">
      <c r="A109" s="88" t="s">
        <v>31</v>
      </c>
      <c r="B109" s="89">
        <v>8</v>
      </c>
      <c r="C109" s="89" t="s">
        <v>16</v>
      </c>
      <c r="D109" s="89" t="s">
        <v>48</v>
      </c>
      <c r="E109" s="89"/>
      <c r="F109" s="90" t="s">
        <v>1130</v>
      </c>
      <c r="G109" s="91">
        <v>0.17300000000000013</v>
      </c>
      <c r="H109" s="91">
        <v>0.39500000000000002</v>
      </c>
      <c r="I109" s="91">
        <v>0.38100000000000023</v>
      </c>
      <c r="J109" s="91">
        <v>0.66</v>
      </c>
      <c r="K109" s="92">
        <v>0.69599999999999995</v>
      </c>
    </row>
    <row r="110" spans="1:11" ht="14.45" customHeight="1">
      <c r="A110" s="88" t="s">
        <v>31</v>
      </c>
      <c r="B110" s="89">
        <v>8</v>
      </c>
      <c r="C110" s="89" t="s">
        <v>16</v>
      </c>
      <c r="D110" s="89" t="s">
        <v>172</v>
      </c>
      <c r="E110" s="89"/>
      <c r="F110" s="90" t="s">
        <v>1131</v>
      </c>
      <c r="G110" s="107"/>
      <c r="H110" s="107"/>
      <c r="I110" s="107"/>
      <c r="J110" s="107"/>
      <c r="K110" s="108"/>
    </row>
    <row r="111" spans="1:11" ht="14.45" customHeight="1">
      <c r="A111" s="88" t="s">
        <v>31</v>
      </c>
      <c r="B111" s="89">
        <v>11</v>
      </c>
      <c r="C111" s="89" t="s">
        <v>13</v>
      </c>
      <c r="D111" s="89" t="s">
        <v>40</v>
      </c>
      <c r="E111" s="89"/>
      <c r="F111" s="90" t="s">
        <v>1132</v>
      </c>
      <c r="G111" s="91">
        <v>0.15199999999999989</v>
      </c>
      <c r="H111" s="91">
        <v>0.3</v>
      </c>
      <c r="I111" s="91">
        <v>0.28999999999999998</v>
      </c>
      <c r="J111" s="91">
        <v>0.50800000000000012</v>
      </c>
      <c r="K111" s="92">
        <v>1.0369999999999999</v>
      </c>
    </row>
    <row r="112" spans="1:11" ht="14.45" customHeight="1">
      <c r="A112" s="88" t="s">
        <v>31</v>
      </c>
      <c r="B112" s="89">
        <v>11</v>
      </c>
      <c r="C112" s="89" t="s">
        <v>13</v>
      </c>
      <c r="D112" s="89" t="s">
        <v>43</v>
      </c>
      <c r="E112" s="89" t="s">
        <v>44</v>
      </c>
      <c r="F112" s="90" t="s">
        <v>1133</v>
      </c>
      <c r="G112" s="91">
        <v>0.17299999999999982</v>
      </c>
      <c r="H112" s="91">
        <v>0.39799999999999985</v>
      </c>
      <c r="I112" s="91">
        <v>0.36999999999999972</v>
      </c>
      <c r="J112" s="91">
        <v>0.56700000000000017</v>
      </c>
      <c r="K112" s="92">
        <v>1.133</v>
      </c>
    </row>
    <row r="113" spans="1:11" ht="14.45" customHeight="1">
      <c r="A113" s="88" t="s">
        <v>31</v>
      </c>
      <c r="B113" s="89">
        <v>11</v>
      </c>
      <c r="C113" s="89" t="s">
        <v>13</v>
      </c>
      <c r="D113" s="89" t="s">
        <v>38</v>
      </c>
      <c r="E113" s="89"/>
      <c r="F113" s="90" t="s">
        <v>1134</v>
      </c>
      <c r="G113" s="89"/>
      <c r="H113" s="89"/>
      <c r="I113" s="89"/>
      <c r="J113" s="89"/>
      <c r="K113" s="103"/>
    </row>
    <row r="114" spans="1:11" ht="14.45" customHeight="1">
      <c r="A114" s="88" t="s">
        <v>31</v>
      </c>
      <c r="B114" s="89">
        <v>11</v>
      </c>
      <c r="C114" s="89" t="s">
        <v>16</v>
      </c>
      <c r="D114" s="89" t="s">
        <v>43</v>
      </c>
      <c r="E114" s="89" t="s">
        <v>52</v>
      </c>
      <c r="F114" s="90" t="s">
        <v>1135</v>
      </c>
      <c r="G114" s="91">
        <v>1.2050000000000001</v>
      </c>
      <c r="H114" s="91">
        <v>1.2689999999999997</v>
      </c>
      <c r="I114" s="91">
        <v>1.2589999999999997</v>
      </c>
      <c r="J114" s="91">
        <v>1.3909999999999996</v>
      </c>
      <c r="K114" s="92">
        <v>0.50900000000000001</v>
      </c>
    </row>
    <row r="115" spans="1:11" ht="14.45" customHeight="1">
      <c r="A115" s="88" t="s">
        <v>31</v>
      </c>
      <c r="B115" s="89">
        <v>11</v>
      </c>
      <c r="C115" s="89" t="s">
        <v>16</v>
      </c>
      <c r="D115" s="89" t="s">
        <v>38</v>
      </c>
      <c r="E115" s="89"/>
      <c r="F115" s="90" t="s">
        <v>1136</v>
      </c>
      <c r="G115" s="89"/>
      <c r="H115" s="89"/>
      <c r="I115" s="89"/>
      <c r="J115" s="89"/>
      <c r="K115" s="103"/>
    </row>
    <row r="116" spans="1:11" ht="14.45" customHeight="1">
      <c r="A116" s="88" t="s">
        <v>31</v>
      </c>
      <c r="B116" s="89">
        <v>11</v>
      </c>
      <c r="C116" s="89" t="s">
        <v>16</v>
      </c>
      <c r="D116" s="89" t="s">
        <v>173</v>
      </c>
      <c r="E116" s="89"/>
      <c r="F116" s="90" t="s">
        <v>1137</v>
      </c>
      <c r="G116" s="89"/>
      <c r="H116" s="89"/>
      <c r="I116" s="89"/>
      <c r="J116" s="89"/>
      <c r="K116" s="103"/>
    </row>
    <row r="117" spans="1:11" ht="14.45" customHeight="1">
      <c r="A117" s="88" t="s">
        <v>31</v>
      </c>
      <c r="B117" s="89">
        <v>11</v>
      </c>
      <c r="C117" s="89" t="s">
        <v>16</v>
      </c>
      <c r="D117" s="89" t="s">
        <v>172</v>
      </c>
      <c r="E117" s="89"/>
      <c r="F117" s="90" t="s">
        <v>1138</v>
      </c>
      <c r="G117" s="91">
        <v>0.22500000000000001</v>
      </c>
      <c r="H117" s="91">
        <v>0.34599999999999992</v>
      </c>
      <c r="I117" s="91">
        <v>0.33699999999999991</v>
      </c>
      <c r="J117" s="91">
        <v>0.61</v>
      </c>
      <c r="K117" s="92">
        <v>0.754</v>
      </c>
    </row>
    <row r="118" spans="1:11" ht="14.45" customHeight="1">
      <c r="A118" s="88" t="s">
        <v>31</v>
      </c>
      <c r="B118" s="89">
        <v>12</v>
      </c>
      <c r="C118" s="89" t="s">
        <v>13</v>
      </c>
      <c r="D118" s="89" t="s">
        <v>40</v>
      </c>
      <c r="E118" s="89"/>
      <c r="F118" s="90" t="s">
        <v>1139</v>
      </c>
      <c r="G118" s="91">
        <v>0.24099999999999994</v>
      </c>
      <c r="H118" s="91">
        <v>0.39</v>
      </c>
      <c r="I118" s="91">
        <v>0.38099999999999995</v>
      </c>
      <c r="J118" s="91">
        <v>0.65300000000000014</v>
      </c>
      <c r="K118" s="92">
        <v>0.67299999999999993</v>
      </c>
    </row>
    <row r="119" spans="1:11" ht="14.45" customHeight="1">
      <c r="A119" s="88" t="s">
        <v>31</v>
      </c>
      <c r="B119" s="89">
        <v>12</v>
      </c>
      <c r="C119" s="89" t="s">
        <v>13</v>
      </c>
      <c r="D119" s="89" t="s">
        <v>43</v>
      </c>
      <c r="E119" s="89" t="s">
        <v>44</v>
      </c>
      <c r="F119" s="90" t="s">
        <v>1140</v>
      </c>
      <c r="G119" s="91">
        <v>0.1969999999999999</v>
      </c>
      <c r="H119" s="91">
        <v>0.33600000000000024</v>
      </c>
      <c r="I119" s="91">
        <v>0.31300000000000011</v>
      </c>
      <c r="J119" s="91">
        <v>0.52600000000000025</v>
      </c>
      <c r="K119" s="92">
        <v>1.236</v>
      </c>
    </row>
    <row r="120" spans="1:11" ht="14.45" customHeight="1">
      <c r="A120" s="88" t="s">
        <v>31</v>
      </c>
      <c r="B120" s="89">
        <v>12</v>
      </c>
      <c r="C120" s="89" t="s">
        <v>13</v>
      </c>
      <c r="D120" s="89" t="s">
        <v>38</v>
      </c>
      <c r="E120" s="89"/>
      <c r="F120" s="90" t="s">
        <v>1141</v>
      </c>
      <c r="G120" s="89"/>
      <c r="H120" s="89"/>
      <c r="I120" s="89"/>
      <c r="J120" s="89"/>
      <c r="K120" s="103"/>
    </row>
    <row r="121" spans="1:11" ht="14.45" customHeight="1">
      <c r="A121" s="88" t="s">
        <v>31</v>
      </c>
      <c r="B121" s="89">
        <v>12</v>
      </c>
      <c r="C121" s="89" t="s">
        <v>16</v>
      </c>
      <c r="D121" s="89" t="s">
        <v>43</v>
      </c>
      <c r="E121" s="89" t="s">
        <v>52</v>
      </c>
      <c r="F121" s="90" t="s">
        <v>1142</v>
      </c>
      <c r="G121" s="91">
        <v>0.16979166666666679</v>
      </c>
      <c r="H121" s="91">
        <v>0.26354166666666679</v>
      </c>
      <c r="I121" s="91">
        <v>0.25208333333333321</v>
      </c>
      <c r="J121" s="91">
        <v>0.31354166666666689</v>
      </c>
      <c r="K121" s="92">
        <v>1.675</v>
      </c>
    </row>
    <row r="122" spans="1:11" ht="14.45" customHeight="1">
      <c r="A122" s="88" t="s">
        <v>31</v>
      </c>
      <c r="B122" s="89">
        <v>12</v>
      </c>
      <c r="C122" s="89" t="s">
        <v>16</v>
      </c>
      <c r="D122" s="89" t="s">
        <v>38</v>
      </c>
      <c r="E122" s="89"/>
      <c r="F122" s="90" t="s">
        <v>1143</v>
      </c>
      <c r="G122" s="89"/>
      <c r="H122" s="89"/>
      <c r="I122" s="89"/>
      <c r="J122" s="89"/>
      <c r="K122" s="103"/>
    </row>
    <row r="123" spans="1:11" ht="14.45" customHeight="1">
      <c r="A123" s="88" t="s">
        <v>31</v>
      </c>
      <c r="B123" s="89">
        <v>12</v>
      </c>
      <c r="C123" s="89" t="s">
        <v>16</v>
      </c>
      <c r="D123" s="89" t="s">
        <v>173</v>
      </c>
      <c r="E123" s="89"/>
      <c r="F123" s="90" t="s">
        <v>1144</v>
      </c>
      <c r="G123" s="89"/>
      <c r="H123" s="89"/>
      <c r="I123" s="89"/>
      <c r="J123" s="89"/>
      <c r="K123" s="103"/>
    </row>
    <row r="124" spans="1:11" ht="14.45" customHeight="1">
      <c r="A124" s="88" t="s">
        <v>31</v>
      </c>
      <c r="B124" s="89">
        <v>12</v>
      </c>
      <c r="C124" s="89" t="s">
        <v>16</v>
      </c>
      <c r="D124" s="89" t="s">
        <v>172</v>
      </c>
      <c r="E124" s="89"/>
      <c r="F124" s="90" t="s">
        <v>1145</v>
      </c>
      <c r="G124" s="91">
        <v>0.12</v>
      </c>
      <c r="H124" s="91">
        <v>0.3819999999999999</v>
      </c>
      <c r="I124" s="91">
        <v>0.36699999999999988</v>
      </c>
      <c r="J124" s="91">
        <v>0.69199999999999984</v>
      </c>
      <c r="K124" s="92">
        <v>0.60500000000000009</v>
      </c>
    </row>
    <row r="125" spans="1:11" ht="14.45" customHeight="1">
      <c r="A125" s="88" t="s">
        <v>31</v>
      </c>
      <c r="B125" s="89">
        <v>15</v>
      </c>
      <c r="C125" s="89" t="s">
        <v>13</v>
      </c>
      <c r="D125" s="89" t="s">
        <v>40</v>
      </c>
      <c r="E125" s="89" t="s">
        <v>125</v>
      </c>
      <c r="F125" s="90" t="s">
        <v>1146</v>
      </c>
      <c r="G125" s="91">
        <v>0.20300000000000012</v>
      </c>
      <c r="H125" s="91">
        <v>0.37199999999999989</v>
      </c>
      <c r="I125" s="91">
        <v>0.36499999999999999</v>
      </c>
      <c r="J125" s="91">
        <v>0.58300000000000007</v>
      </c>
      <c r="K125" s="92">
        <v>1.002</v>
      </c>
    </row>
    <row r="126" spans="1:11" ht="14.45" customHeight="1">
      <c r="A126" s="88" t="s">
        <v>31</v>
      </c>
      <c r="B126" s="89">
        <v>15</v>
      </c>
      <c r="C126" s="89" t="s">
        <v>13</v>
      </c>
      <c r="D126" s="89" t="s">
        <v>43</v>
      </c>
      <c r="E126" s="89" t="s">
        <v>44</v>
      </c>
      <c r="F126" s="90" t="s">
        <v>1147</v>
      </c>
      <c r="G126" s="91">
        <v>0.2380000000000001</v>
      </c>
      <c r="H126" s="91">
        <v>0.44800000000000012</v>
      </c>
      <c r="I126" s="91">
        <v>0.43100000000000022</v>
      </c>
      <c r="J126" s="91">
        <v>0.55600000000000027</v>
      </c>
      <c r="K126" s="92">
        <v>1.2149999999999999</v>
      </c>
    </row>
    <row r="127" spans="1:11" ht="14.45" customHeight="1">
      <c r="A127" s="88" t="s">
        <v>31</v>
      </c>
      <c r="B127" s="89">
        <v>15</v>
      </c>
      <c r="C127" s="89" t="s">
        <v>13</v>
      </c>
      <c r="D127" s="89" t="s">
        <v>38</v>
      </c>
      <c r="E127" s="89"/>
      <c r="F127" s="90" t="s">
        <v>1148</v>
      </c>
      <c r="G127" s="89"/>
      <c r="H127" s="89"/>
      <c r="I127" s="89"/>
      <c r="J127" s="89"/>
      <c r="K127" s="103"/>
    </row>
    <row r="128" spans="1:11" ht="14.45" customHeight="1">
      <c r="A128" s="88" t="s">
        <v>31</v>
      </c>
      <c r="B128" s="89">
        <v>15</v>
      </c>
      <c r="C128" s="89" t="s">
        <v>16</v>
      </c>
      <c r="D128" s="89" t="s">
        <v>43</v>
      </c>
      <c r="E128" s="89" t="s">
        <v>52</v>
      </c>
      <c r="F128" s="90" t="s">
        <v>1149</v>
      </c>
      <c r="G128" s="91">
        <v>0.20700000000000018</v>
      </c>
      <c r="H128" s="91">
        <v>0.38800000000000012</v>
      </c>
      <c r="I128" s="91">
        <v>0.37100000000000022</v>
      </c>
      <c r="J128" s="91">
        <v>0.48199999999999987</v>
      </c>
      <c r="K128" s="92">
        <v>1.3319999999999999</v>
      </c>
    </row>
    <row r="129" spans="1:11" ht="14.45" customHeight="1">
      <c r="A129" s="88" t="s">
        <v>31</v>
      </c>
      <c r="B129" s="89">
        <v>15</v>
      </c>
      <c r="C129" s="89" t="s">
        <v>16</v>
      </c>
      <c r="D129" s="89" t="s">
        <v>38</v>
      </c>
      <c r="E129" s="89"/>
      <c r="F129" s="90" t="s">
        <v>1150</v>
      </c>
      <c r="G129" s="89"/>
      <c r="H129" s="89"/>
      <c r="I129" s="89"/>
      <c r="J129" s="89"/>
      <c r="K129" s="103"/>
    </row>
    <row r="130" spans="1:11" ht="14.45" customHeight="1">
      <c r="A130" s="88" t="s">
        <v>31</v>
      </c>
      <c r="B130" s="89">
        <v>15</v>
      </c>
      <c r="C130" s="89" t="s">
        <v>16</v>
      </c>
      <c r="D130" s="89" t="s">
        <v>172</v>
      </c>
      <c r="E130" s="89"/>
      <c r="F130" s="90" t="s">
        <v>1151</v>
      </c>
      <c r="G130" s="91">
        <v>0.20400000000000007</v>
      </c>
      <c r="H130" s="91">
        <v>0.54300000000000015</v>
      </c>
      <c r="I130" s="91">
        <v>0.52800000000000014</v>
      </c>
      <c r="J130" s="91">
        <v>0.62800000000000011</v>
      </c>
      <c r="K130" s="92">
        <v>0.84199999999999986</v>
      </c>
    </row>
    <row r="131" spans="1:11" ht="14.45" customHeight="1">
      <c r="A131" s="88" t="s">
        <v>31</v>
      </c>
      <c r="B131" s="89">
        <v>17</v>
      </c>
      <c r="C131" s="89" t="s">
        <v>13</v>
      </c>
      <c r="D131" s="89" t="s">
        <v>40</v>
      </c>
      <c r="E131" s="89" t="s">
        <v>125</v>
      </c>
      <c r="F131" s="90" t="s">
        <v>1152</v>
      </c>
      <c r="G131" s="91">
        <v>0.30599999999999994</v>
      </c>
      <c r="H131" s="91">
        <v>0.47700000000000015</v>
      </c>
      <c r="I131" s="91">
        <v>0.45499999999999974</v>
      </c>
      <c r="J131" s="91">
        <v>0.56900000000000006</v>
      </c>
      <c r="K131" s="92">
        <v>1.0730000000000002</v>
      </c>
    </row>
    <row r="132" spans="1:11" ht="14.45" customHeight="1">
      <c r="A132" s="88" t="s">
        <v>31</v>
      </c>
      <c r="B132" s="89">
        <v>17</v>
      </c>
      <c r="C132" s="89" t="s">
        <v>13</v>
      </c>
      <c r="D132" s="89" t="s">
        <v>43</v>
      </c>
      <c r="E132" s="89" t="s">
        <v>44</v>
      </c>
      <c r="F132" s="90" t="s">
        <v>1153</v>
      </c>
      <c r="G132" s="91">
        <v>0.30599999999999994</v>
      </c>
      <c r="H132" s="91">
        <v>0.54299999999999982</v>
      </c>
      <c r="I132" s="91">
        <v>0.50900000000000001</v>
      </c>
      <c r="J132" s="91">
        <v>0.59599999999999997</v>
      </c>
      <c r="K132" s="92">
        <v>0.99099999999999999</v>
      </c>
    </row>
    <row r="133" spans="1:11" ht="14.45" customHeight="1">
      <c r="A133" s="88" t="s">
        <v>31</v>
      </c>
      <c r="B133" s="89">
        <v>17</v>
      </c>
      <c r="C133" s="89" t="s">
        <v>13</v>
      </c>
      <c r="D133" s="89" t="s">
        <v>38</v>
      </c>
      <c r="E133" s="89"/>
      <c r="F133" s="90" t="s">
        <v>1154</v>
      </c>
      <c r="G133" s="89"/>
      <c r="H133" s="89"/>
      <c r="I133" s="89"/>
      <c r="J133" s="89"/>
      <c r="K133" s="103"/>
    </row>
    <row r="134" spans="1:11" ht="14.45" customHeight="1">
      <c r="A134" s="88" t="s">
        <v>31</v>
      </c>
      <c r="B134" s="89">
        <v>17</v>
      </c>
      <c r="C134" s="89" t="s">
        <v>16</v>
      </c>
      <c r="D134" s="89" t="s">
        <v>43</v>
      </c>
      <c r="E134" s="89"/>
      <c r="F134" s="90" t="s">
        <v>1155</v>
      </c>
      <c r="G134" s="91">
        <v>0.16599999999999995</v>
      </c>
      <c r="H134" s="91">
        <v>0.40799999999999981</v>
      </c>
      <c r="I134" s="91">
        <v>0.36900000000000005</v>
      </c>
      <c r="J134" s="91">
        <v>0.45200000000000018</v>
      </c>
      <c r="K134" s="92">
        <v>1.1580000000000001</v>
      </c>
    </row>
    <row r="135" spans="1:11" ht="14.45" customHeight="1">
      <c r="A135" s="88" t="s">
        <v>31</v>
      </c>
      <c r="B135" s="89">
        <v>17</v>
      </c>
      <c r="C135" s="89" t="s">
        <v>16</v>
      </c>
      <c r="D135" s="89" t="s">
        <v>134</v>
      </c>
      <c r="E135" s="89"/>
      <c r="F135" s="90" t="s">
        <v>1156</v>
      </c>
      <c r="G135" s="89"/>
      <c r="H135" s="89"/>
      <c r="I135" s="89"/>
      <c r="J135" s="89"/>
      <c r="K135" s="103"/>
    </row>
    <row r="136" spans="1:11" ht="14.45" customHeight="1">
      <c r="A136" s="88" t="s">
        <v>31</v>
      </c>
      <c r="B136" s="89">
        <v>17</v>
      </c>
      <c r="C136" s="89" t="s">
        <v>16</v>
      </c>
      <c r="D136" s="89" t="s">
        <v>38</v>
      </c>
      <c r="E136" s="89"/>
      <c r="F136" s="90" t="s">
        <v>1157</v>
      </c>
      <c r="G136" s="89"/>
      <c r="H136" s="89"/>
      <c r="I136" s="89"/>
      <c r="J136" s="89"/>
      <c r="K136" s="103"/>
    </row>
    <row r="137" spans="1:11" ht="14.45" customHeight="1">
      <c r="A137" s="88" t="s">
        <v>31</v>
      </c>
      <c r="B137" s="89">
        <v>17</v>
      </c>
      <c r="C137" s="89" t="s">
        <v>16</v>
      </c>
      <c r="D137" s="89" t="s">
        <v>173</v>
      </c>
      <c r="E137" s="89"/>
      <c r="F137" s="90" t="s">
        <v>1158</v>
      </c>
      <c r="G137" s="89"/>
      <c r="H137" s="89"/>
      <c r="I137" s="89"/>
      <c r="J137" s="89"/>
      <c r="K137" s="103"/>
    </row>
    <row r="138" spans="1:11" ht="14.45" customHeight="1">
      <c r="A138" s="88" t="s">
        <v>31</v>
      </c>
      <c r="B138" s="89">
        <v>17</v>
      </c>
      <c r="C138" s="89" t="s">
        <v>16</v>
      </c>
      <c r="D138" s="89" t="s">
        <v>172</v>
      </c>
      <c r="E138" s="89"/>
      <c r="F138" s="90" t="s">
        <v>1159</v>
      </c>
      <c r="G138" s="91">
        <v>0.2430000000000001</v>
      </c>
      <c r="H138" s="91">
        <v>0.59300000000000008</v>
      </c>
      <c r="I138" s="91">
        <v>0.57499999999999996</v>
      </c>
      <c r="J138" s="91">
        <v>0.68400000000000005</v>
      </c>
      <c r="K138" s="92">
        <v>0.71899999999999986</v>
      </c>
    </row>
    <row r="139" spans="1:11" ht="14.45" customHeight="1">
      <c r="A139" s="88" t="s">
        <v>31</v>
      </c>
      <c r="B139" s="89">
        <v>20</v>
      </c>
      <c r="C139" s="89" t="s">
        <v>13</v>
      </c>
      <c r="D139" s="89" t="s">
        <v>40</v>
      </c>
      <c r="E139" s="89"/>
      <c r="F139" s="90" t="s">
        <v>1160</v>
      </c>
      <c r="G139" s="91">
        <v>0.27599999999999997</v>
      </c>
      <c r="H139" s="91">
        <v>0.45099999999999996</v>
      </c>
      <c r="I139" s="91">
        <v>0.43000000000000027</v>
      </c>
      <c r="J139" s="91">
        <v>0.6140000000000001</v>
      </c>
      <c r="K139" s="92">
        <v>0.94900000000000007</v>
      </c>
    </row>
    <row r="140" spans="1:11" ht="14.45" customHeight="1">
      <c r="A140" s="88" t="s">
        <v>31</v>
      </c>
      <c r="B140" s="89">
        <v>20</v>
      </c>
      <c r="C140" s="89" t="s">
        <v>13</v>
      </c>
      <c r="D140" s="89" t="s">
        <v>43</v>
      </c>
      <c r="E140" s="89" t="s">
        <v>44</v>
      </c>
      <c r="F140" s="90" t="s">
        <v>1161</v>
      </c>
      <c r="G140" s="91">
        <v>0.18699999999999989</v>
      </c>
      <c r="H140" s="91">
        <v>0.37699999999999989</v>
      </c>
      <c r="I140" s="91">
        <v>0.34699999999999986</v>
      </c>
      <c r="J140" s="91">
        <v>0.5239999999999998</v>
      </c>
      <c r="K140" s="92">
        <v>1.1920000000000002</v>
      </c>
    </row>
    <row r="141" spans="1:11" ht="14.45" customHeight="1">
      <c r="A141" s="88" t="s">
        <v>31</v>
      </c>
      <c r="B141" s="89">
        <v>20</v>
      </c>
      <c r="C141" s="89" t="s">
        <v>13</v>
      </c>
      <c r="D141" s="89" t="s">
        <v>38</v>
      </c>
      <c r="E141" s="89"/>
      <c r="F141" s="90" t="s">
        <v>1162</v>
      </c>
      <c r="G141" s="89"/>
      <c r="H141" s="89"/>
      <c r="I141" s="89"/>
      <c r="J141" s="89"/>
      <c r="K141" s="103"/>
    </row>
    <row r="142" spans="1:11" ht="14.45" customHeight="1">
      <c r="A142" s="88" t="s">
        <v>31</v>
      </c>
      <c r="B142" s="89">
        <v>20</v>
      </c>
      <c r="C142" s="89" t="s">
        <v>16</v>
      </c>
      <c r="D142" s="89" t="s">
        <v>43</v>
      </c>
      <c r="E142" s="89" t="s">
        <v>52</v>
      </c>
      <c r="F142" s="90" t="s">
        <v>1163</v>
      </c>
      <c r="G142" s="91">
        <v>0.15099999999999994</v>
      </c>
      <c r="H142" s="91">
        <v>0.29299999999999982</v>
      </c>
      <c r="I142" s="91">
        <v>0.27299999999999985</v>
      </c>
      <c r="J142" s="91">
        <v>0.43999999999999972</v>
      </c>
      <c r="K142" s="92">
        <v>1.4350000000000001</v>
      </c>
    </row>
    <row r="143" spans="1:11" ht="14.45" customHeight="1">
      <c r="A143" s="88" t="s">
        <v>31</v>
      </c>
      <c r="B143" s="89">
        <v>20</v>
      </c>
      <c r="C143" s="89" t="s">
        <v>16</v>
      </c>
      <c r="D143" s="89" t="s">
        <v>38</v>
      </c>
      <c r="E143" s="89"/>
      <c r="F143" s="90" t="s">
        <v>1164</v>
      </c>
      <c r="G143" s="89"/>
      <c r="H143" s="89"/>
      <c r="I143" s="89"/>
      <c r="J143" s="89"/>
      <c r="K143" s="103"/>
    </row>
    <row r="144" spans="1:11" ht="14.45" customHeight="1">
      <c r="A144" s="88" t="s">
        <v>31</v>
      </c>
      <c r="B144" s="89">
        <v>20</v>
      </c>
      <c r="C144" s="89" t="s">
        <v>16</v>
      </c>
      <c r="D144" s="89" t="s">
        <v>173</v>
      </c>
      <c r="E144" s="89"/>
      <c r="F144" s="90" t="s">
        <v>1165</v>
      </c>
      <c r="G144" s="91">
        <v>0.15099999999999994</v>
      </c>
      <c r="H144" s="91">
        <v>0.29299999999999982</v>
      </c>
      <c r="I144" s="91">
        <v>0.27299999999999985</v>
      </c>
      <c r="J144" s="91">
        <v>0.43999999999999972</v>
      </c>
      <c r="K144" s="92">
        <v>1.4350000000000001</v>
      </c>
    </row>
    <row r="145" spans="1:11" ht="14.45" customHeight="1">
      <c r="A145" s="88" t="s">
        <v>31</v>
      </c>
      <c r="B145" s="89">
        <v>20</v>
      </c>
      <c r="C145" s="89" t="s">
        <v>16</v>
      </c>
      <c r="D145" s="89" t="s">
        <v>172</v>
      </c>
      <c r="E145" s="89"/>
      <c r="F145" s="90" t="s">
        <v>1166</v>
      </c>
      <c r="G145" s="91">
        <v>0.20599999999999993</v>
      </c>
      <c r="H145" s="91">
        <v>0.48299999999999982</v>
      </c>
      <c r="I145" s="91">
        <v>0.45299999999999985</v>
      </c>
      <c r="J145" s="91">
        <v>0.69699999999999984</v>
      </c>
      <c r="K145" s="92">
        <v>0.59800000000000009</v>
      </c>
    </row>
    <row r="146" spans="1:11" ht="14.45" customHeight="1">
      <c r="A146" s="88" t="s">
        <v>31</v>
      </c>
      <c r="B146" s="89">
        <v>21</v>
      </c>
      <c r="C146" s="89" t="s">
        <v>13</v>
      </c>
      <c r="D146" s="89" t="s">
        <v>40</v>
      </c>
      <c r="E146" s="89" t="s">
        <v>41</v>
      </c>
      <c r="F146" s="90" t="s">
        <v>1167</v>
      </c>
      <c r="G146" s="91">
        <v>0.17</v>
      </c>
      <c r="H146" s="91">
        <v>0.23600000000000024</v>
      </c>
      <c r="I146" s="91">
        <v>0.23200000000000018</v>
      </c>
      <c r="J146" s="91">
        <v>0.51700000000000013</v>
      </c>
      <c r="K146" s="92">
        <v>0.92999999999999983</v>
      </c>
    </row>
    <row r="147" spans="1:11" ht="14.45" customHeight="1">
      <c r="A147" s="88" t="s">
        <v>31</v>
      </c>
      <c r="B147" s="89">
        <v>21</v>
      </c>
      <c r="C147" s="89" t="s">
        <v>13</v>
      </c>
      <c r="D147" s="89" t="s">
        <v>43</v>
      </c>
      <c r="E147" s="89" t="s">
        <v>80</v>
      </c>
      <c r="F147" s="90" t="s">
        <v>1168</v>
      </c>
      <c r="G147" s="91">
        <v>0.15</v>
      </c>
      <c r="H147" s="91">
        <v>0.35200000000000015</v>
      </c>
      <c r="I147" s="91">
        <v>0.33600000000000024</v>
      </c>
      <c r="J147" s="91">
        <v>0.56300000000000017</v>
      </c>
      <c r="K147" s="92">
        <v>1.0599999999999998</v>
      </c>
    </row>
    <row r="148" spans="1:11" ht="14.45" customHeight="1">
      <c r="A148" s="88" t="s">
        <v>31</v>
      </c>
      <c r="B148" s="89">
        <v>21</v>
      </c>
      <c r="C148" s="89" t="s">
        <v>13</v>
      </c>
      <c r="D148" s="89" t="s">
        <v>38</v>
      </c>
      <c r="E148" s="89"/>
      <c r="F148" s="90" t="s">
        <v>1169</v>
      </c>
      <c r="G148" s="89"/>
      <c r="H148" s="89"/>
      <c r="I148" s="89"/>
      <c r="J148" s="89"/>
      <c r="K148" s="103"/>
    </row>
    <row r="149" spans="1:11" ht="14.45" customHeight="1">
      <c r="A149" s="88" t="s">
        <v>31</v>
      </c>
      <c r="B149" s="89">
        <v>21</v>
      </c>
      <c r="C149" s="89" t="s">
        <v>16</v>
      </c>
      <c r="D149" s="89" t="s">
        <v>43</v>
      </c>
      <c r="E149" s="89"/>
      <c r="F149" s="90" t="s">
        <v>1170</v>
      </c>
      <c r="G149" s="91">
        <v>0.17200000000000046</v>
      </c>
      <c r="H149" s="91">
        <v>0.26900000000000035</v>
      </c>
      <c r="I149" s="91">
        <v>0.25200000000000045</v>
      </c>
      <c r="J149" s="91">
        <v>0.34600000000000025</v>
      </c>
      <c r="K149" s="92">
        <v>1.6669999999999998</v>
      </c>
    </row>
    <row r="150" spans="1:11" ht="14.45" customHeight="1">
      <c r="A150" s="88" t="s">
        <v>31</v>
      </c>
      <c r="B150" s="89">
        <v>21</v>
      </c>
      <c r="C150" s="89" t="s">
        <v>16</v>
      </c>
      <c r="D150" s="89" t="s">
        <v>38</v>
      </c>
      <c r="E150" s="89"/>
      <c r="F150" s="90" t="s">
        <v>1171</v>
      </c>
      <c r="G150" s="89"/>
      <c r="H150" s="89"/>
      <c r="I150" s="89"/>
      <c r="J150" s="89"/>
      <c r="K150" s="103"/>
    </row>
    <row r="151" spans="1:11" ht="14.45" customHeight="1">
      <c r="A151" s="88" t="s">
        <v>31</v>
      </c>
      <c r="B151" s="89">
        <v>21</v>
      </c>
      <c r="C151" s="89" t="s">
        <v>16</v>
      </c>
      <c r="D151" s="89" t="s">
        <v>172</v>
      </c>
      <c r="E151" s="89"/>
      <c r="F151" s="90" t="s">
        <v>1172</v>
      </c>
      <c r="G151" s="91">
        <v>0.33500000000000002</v>
      </c>
      <c r="H151" s="91">
        <v>0.56000000000000005</v>
      </c>
      <c r="I151" s="91">
        <v>0.54500000000000004</v>
      </c>
      <c r="J151" s="91">
        <v>0.66</v>
      </c>
      <c r="K151" s="92">
        <v>0.78999999999999981</v>
      </c>
    </row>
    <row r="152" spans="1:11" ht="14.45" customHeight="1">
      <c r="A152" s="88" t="s">
        <v>31</v>
      </c>
      <c r="B152" s="89">
        <v>27</v>
      </c>
      <c r="C152" s="89" t="s">
        <v>13</v>
      </c>
      <c r="D152" s="89" t="s">
        <v>40</v>
      </c>
      <c r="E152" s="89"/>
      <c r="F152" s="90" t="s">
        <v>1173</v>
      </c>
      <c r="G152" s="91">
        <v>0.20699999999999988</v>
      </c>
      <c r="H152" s="91">
        <v>0.34499999999999997</v>
      </c>
      <c r="I152" s="91">
        <v>0.33699999999999991</v>
      </c>
      <c r="J152" s="91">
        <v>0.55499999999999972</v>
      </c>
      <c r="K152" s="92">
        <v>1.0210000000000001</v>
      </c>
    </row>
    <row r="153" spans="1:11" ht="14.45" customHeight="1">
      <c r="A153" s="88" t="s">
        <v>31</v>
      </c>
      <c r="B153" s="89">
        <v>27</v>
      </c>
      <c r="C153" s="89" t="s">
        <v>13</v>
      </c>
      <c r="D153" s="89" t="s">
        <v>43</v>
      </c>
      <c r="E153" s="89" t="s">
        <v>80</v>
      </c>
      <c r="F153" s="90" t="s">
        <v>1174</v>
      </c>
      <c r="G153" s="91">
        <v>0.19100000000000023</v>
      </c>
      <c r="H153" s="91">
        <v>0.37</v>
      </c>
      <c r="I153" s="91">
        <v>0.34800000000000009</v>
      </c>
      <c r="J153" s="91">
        <v>0.47899999999999976</v>
      </c>
      <c r="K153" s="92">
        <v>1.365</v>
      </c>
    </row>
    <row r="154" spans="1:11" ht="14.45" customHeight="1">
      <c r="A154" s="88" t="s">
        <v>31</v>
      </c>
      <c r="B154" s="89">
        <v>27</v>
      </c>
      <c r="C154" s="89" t="s">
        <v>13</v>
      </c>
      <c r="D154" s="89" t="s">
        <v>38</v>
      </c>
      <c r="E154" s="89"/>
      <c r="F154" s="90" t="s">
        <v>1175</v>
      </c>
      <c r="G154" s="89"/>
      <c r="H154" s="89"/>
      <c r="I154" s="89"/>
      <c r="J154" s="89"/>
      <c r="K154" s="103"/>
    </row>
    <row r="155" spans="1:11" ht="14.45" customHeight="1">
      <c r="A155" s="88" t="s">
        <v>31</v>
      </c>
      <c r="B155" s="89">
        <v>27</v>
      </c>
      <c r="C155" s="89" t="s">
        <v>16</v>
      </c>
      <c r="D155" s="89" t="s">
        <v>43</v>
      </c>
      <c r="E155" s="89"/>
      <c r="F155" s="90" t="s">
        <v>1176</v>
      </c>
      <c r="G155" s="91">
        <v>0.20900000000000035</v>
      </c>
      <c r="H155" s="91">
        <v>0.29499999999999998</v>
      </c>
      <c r="I155" s="91">
        <v>0.28000000000000003</v>
      </c>
      <c r="J155" s="91">
        <v>0.44500000000000001</v>
      </c>
      <c r="K155" s="92">
        <v>1.45</v>
      </c>
    </row>
    <row r="156" spans="1:11" ht="14.45" customHeight="1">
      <c r="A156" s="88" t="s">
        <v>31</v>
      </c>
      <c r="B156" s="89">
        <v>27</v>
      </c>
      <c r="C156" s="89" t="s">
        <v>16</v>
      </c>
      <c r="D156" s="89" t="s">
        <v>38</v>
      </c>
      <c r="E156" s="89"/>
      <c r="F156" s="90" t="s">
        <v>1177</v>
      </c>
      <c r="G156" s="89"/>
      <c r="H156" s="89"/>
      <c r="I156" s="89"/>
      <c r="J156" s="89"/>
      <c r="K156" s="103"/>
    </row>
    <row r="157" spans="1:11" ht="14.45" customHeight="1">
      <c r="A157" s="88" t="s">
        <v>31</v>
      </c>
      <c r="B157" s="89">
        <v>27</v>
      </c>
      <c r="C157" s="89" t="s">
        <v>16</v>
      </c>
      <c r="D157" s="89" t="s">
        <v>172</v>
      </c>
      <c r="E157" s="89"/>
      <c r="F157" s="90" t="s">
        <v>1178</v>
      </c>
      <c r="G157" s="91">
        <v>0.32500000000000001</v>
      </c>
      <c r="H157" s="91">
        <v>0.52300000000000013</v>
      </c>
      <c r="I157" s="91">
        <v>0.50800000000000012</v>
      </c>
      <c r="J157" s="91">
        <v>0.65600000000000025</v>
      </c>
      <c r="K157" s="92">
        <v>0.69599999999999995</v>
      </c>
    </row>
    <row r="158" spans="1:11" ht="14.45" customHeight="1">
      <c r="A158" s="88" t="s">
        <v>432</v>
      </c>
      <c r="B158" s="89">
        <v>3</v>
      </c>
      <c r="C158" s="89" t="s">
        <v>13</v>
      </c>
      <c r="D158" s="89" t="s">
        <v>40</v>
      </c>
      <c r="E158" s="89"/>
      <c r="F158" s="90" t="s">
        <v>436</v>
      </c>
      <c r="G158" s="89"/>
      <c r="H158" s="89"/>
      <c r="I158" s="89"/>
      <c r="J158" s="89"/>
      <c r="K158" s="103"/>
    </row>
    <row r="159" spans="1:11" ht="14.45" customHeight="1">
      <c r="A159" s="88" t="s">
        <v>432</v>
      </c>
      <c r="B159" s="89">
        <v>3</v>
      </c>
      <c r="C159" s="89" t="s">
        <v>13</v>
      </c>
      <c r="D159" s="89" t="s">
        <v>43</v>
      </c>
      <c r="E159" s="89" t="s">
        <v>80</v>
      </c>
      <c r="F159" s="90" t="s">
        <v>1179</v>
      </c>
      <c r="G159" s="89"/>
      <c r="H159" s="89"/>
      <c r="I159" s="89"/>
      <c r="J159" s="89"/>
      <c r="K159" s="103"/>
    </row>
    <row r="160" spans="1:11" ht="14.45" customHeight="1">
      <c r="A160" s="88" t="s">
        <v>432</v>
      </c>
      <c r="B160" s="89">
        <v>3</v>
      </c>
      <c r="C160" s="89" t="s">
        <v>13</v>
      </c>
      <c r="D160" s="89" t="s">
        <v>38</v>
      </c>
      <c r="E160" s="89"/>
      <c r="F160" s="90" t="s">
        <v>435</v>
      </c>
      <c r="G160" s="89"/>
      <c r="H160" s="89"/>
      <c r="I160" s="89"/>
      <c r="J160" s="89"/>
      <c r="K160" s="103"/>
    </row>
    <row r="161" spans="1:11" ht="14.45" customHeight="1">
      <c r="A161" s="88" t="s">
        <v>432</v>
      </c>
      <c r="B161" s="89">
        <v>3</v>
      </c>
      <c r="C161" s="89" t="s">
        <v>16</v>
      </c>
      <c r="D161" s="89" t="s">
        <v>43</v>
      </c>
      <c r="E161" s="89"/>
      <c r="F161" s="90" t="s">
        <v>442</v>
      </c>
      <c r="G161" s="89"/>
      <c r="H161" s="89"/>
      <c r="I161" s="89"/>
      <c r="J161" s="89"/>
      <c r="K161" s="103"/>
    </row>
    <row r="162" spans="1:11" ht="14.45" customHeight="1">
      <c r="A162" s="88" t="s">
        <v>432</v>
      </c>
      <c r="B162" s="89">
        <v>3</v>
      </c>
      <c r="C162" s="89" t="s">
        <v>16</v>
      </c>
      <c r="D162" s="89" t="s">
        <v>38</v>
      </c>
      <c r="E162" s="89"/>
      <c r="F162" s="90" t="s">
        <v>439</v>
      </c>
      <c r="G162" s="89"/>
      <c r="H162" s="89"/>
      <c r="I162" s="89"/>
      <c r="J162" s="89"/>
      <c r="K162" s="103"/>
    </row>
    <row r="163" spans="1:11" ht="14.45" customHeight="1">
      <c r="A163" s="88" t="s">
        <v>432</v>
      </c>
      <c r="B163" s="89">
        <v>3</v>
      </c>
      <c r="C163" s="89" t="s">
        <v>16</v>
      </c>
      <c r="D163" s="89" t="s">
        <v>48</v>
      </c>
      <c r="E163" s="89"/>
      <c r="F163" s="90" t="s">
        <v>440</v>
      </c>
      <c r="G163" s="89"/>
      <c r="H163" s="89"/>
      <c r="I163" s="89"/>
      <c r="J163" s="89"/>
      <c r="K163" s="103"/>
    </row>
    <row r="164" spans="1:11" ht="14.45" customHeight="1">
      <c r="A164" s="88" t="s">
        <v>432</v>
      </c>
      <c r="B164" s="89">
        <v>4</v>
      </c>
      <c r="C164" s="89" t="s">
        <v>13</v>
      </c>
      <c r="D164" s="89" t="s">
        <v>40</v>
      </c>
      <c r="E164" s="89" t="s">
        <v>125</v>
      </c>
      <c r="F164" s="90" t="s">
        <v>1180</v>
      </c>
      <c r="G164" s="89"/>
      <c r="H164" s="89"/>
      <c r="I164" s="89"/>
      <c r="J164" s="89"/>
      <c r="K164" s="103"/>
    </row>
    <row r="165" spans="1:11" ht="14.45" customHeight="1">
      <c r="A165" s="88" t="s">
        <v>432</v>
      </c>
      <c r="B165" s="89">
        <v>4</v>
      </c>
      <c r="C165" s="89" t="s">
        <v>13</v>
      </c>
      <c r="D165" s="89" t="s">
        <v>43</v>
      </c>
      <c r="E165" s="89" t="s">
        <v>80</v>
      </c>
      <c r="F165" s="90" t="s">
        <v>1181</v>
      </c>
      <c r="G165" s="89"/>
      <c r="H165" s="89"/>
      <c r="I165" s="89"/>
      <c r="J165" s="89"/>
      <c r="K165" s="103"/>
    </row>
    <row r="166" spans="1:11" ht="14.45" customHeight="1">
      <c r="A166" s="88" t="s">
        <v>432</v>
      </c>
      <c r="B166" s="89">
        <v>4</v>
      </c>
      <c r="C166" s="89" t="s">
        <v>13</v>
      </c>
      <c r="D166" s="89" t="s">
        <v>38</v>
      </c>
      <c r="E166" s="89"/>
      <c r="F166" s="90" t="s">
        <v>443</v>
      </c>
      <c r="G166" s="89"/>
      <c r="H166" s="89"/>
      <c r="I166" s="89"/>
      <c r="J166" s="89"/>
      <c r="K166" s="103"/>
    </row>
    <row r="167" spans="1:11" ht="14.45" customHeight="1">
      <c r="A167" s="88" t="s">
        <v>432</v>
      </c>
      <c r="B167" s="89">
        <v>4</v>
      </c>
      <c r="C167" s="89" t="s">
        <v>16</v>
      </c>
      <c r="D167" s="89" t="s">
        <v>451</v>
      </c>
      <c r="E167" s="89"/>
      <c r="F167" s="90" t="s">
        <v>452</v>
      </c>
      <c r="G167" s="89"/>
      <c r="H167" s="89"/>
      <c r="I167" s="89"/>
      <c r="J167" s="89"/>
      <c r="K167" s="103"/>
    </row>
    <row r="168" spans="1:11" ht="14.45" customHeight="1">
      <c r="A168" s="88" t="s">
        <v>432</v>
      </c>
      <c r="B168" s="89">
        <v>4</v>
      </c>
      <c r="C168" s="89" t="s">
        <v>16</v>
      </c>
      <c r="D168" s="89" t="s">
        <v>38</v>
      </c>
      <c r="E168" s="89"/>
      <c r="F168" s="90" t="s">
        <v>448</v>
      </c>
      <c r="G168" s="89"/>
      <c r="H168" s="89"/>
      <c r="I168" s="89"/>
      <c r="J168" s="89"/>
      <c r="K168" s="103"/>
    </row>
    <row r="169" spans="1:11" ht="14.45" customHeight="1">
      <c r="A169" s="88" t="s">
        <v>432</v>
      </c>
      <c r="B169" s="89">
        <v>4</v>
      </c>
      <c r="C169" s="89" t="s">
        <v>16</v>
      </c>
      <c r="D169" s="89" t="s">
        <v>70</v>
      </c>
      <c r="E169" s="89"/>
      <c r="F169" s="90" t="s">
        <v>450</v>
      </c>
      <c r="G169" s="89"/>
      <c r="H169" s="89"/>
      <c r="I169" s="89"/>
      <c r="J169" s="89"/>
      <c r="K169" s="103"/>
    </row>
    <row r="170" spans="1:11" ht="14.45" customHeight="1">
      <c r="A170" s="88" t="s">
        <v>432</v>
      </c>
      <c r="B170" s="89">
        <v>4</v>
      </c>
      <c r="C170" s="89" t="s">
        <v>16</v>
      </c>
      <c r="D170" s="89" t="s">
        <v>48</v>
      </c>
      <c r="E170" s="89"/>
      <c r="F170" s="90" t="s">
        <v>449</v>
      </c>
      <c r="G170" s="89"/>
      <c r="H170" s="89"/>
      <c r="I170" s="89"/>
      <c r="J170" s="89"/>
      <c r="K170" s="103"/>
    </row>
    <row r="171" spans="1:11" ht="14.45" customHeight="1">
      <c r="A171" s="88" t="s">
        <v>432</v>
      </c>
      <c r="B171" s="89">
        <v>8</v>
      </c>
      <c r="C171" s="89" t="s">
        <v>13</v>
      </c>
      <c r="D171" s="89" t="s">
        <v>40</v>
      </c>
      <c r="E171" s="89" t="s">
        <v>125</v>
      </c>
      <c r="F171" s="90" t="s">
        <v>1182</v>
      </c>
      <c r="G171" s="89"/>
      <c r="H171" s="89"/>
      <c r="I171" s="89"/>
      <c r="J171" s="89"/>
      <c r="K171" s="103"/>
    </row>
    <row r="172" spans="1:11" ht="14.45" customHeight="1">
      <c r="A172" s="88" t="s">
        <v>432</v>
      </c>
      <c r="B172" s="89">
        <v>8</v>
      </c>
      <c r="C172" s="89" t="s">
        <v>13</v>
      </c>
      <c r="D172" s="89" t="s">
        <v>43</v>
      </c>
      <c r="E172" s="89"/>
      <c r="F172" s="90" t="s">
        <v>456</v>
      </c>
      <c r="G172" s="89"/>
      <c r="H172" s="89"/>
      <c r="I172" s="89"/>
      <c r="J172" s="89"/>
      <c r="K172" s="103"/>
    </row>
    <row r="173" spans="1:11" ht="14.45" customHeight="1">
      <c r="A173" s="88" t="s">
        <v>432</v>
      </c>
      <c r="B173" s="89">
        <v>8</v>
      </c>
      <c r="C173" s="89" t="s">
        <v>13</v>
      </c>
      <c r="D173" s="89" t="s">
        <v>38</v>
      </c>
      <c r="E173" s="89"/>
      <c r="F173" s="90" t="s">
        <v>454</v>
      </c>
      <c r="G173" s="89"/>
      <c r="H173" s="89"/>
      <c r="I173" s="89"/>
      <c r="J173" s="89"/>
      <c r="K173" s="103"/>
    </row>
    <row r="174" spans="1:11" ht="14.45" customHeight="1">
      <c r="A174" s="88" t="s">
        <v>432</v>
      </c>
      <c r="B174" s="89">
        <v>8</v>
      </c>
      <c r="C174" s="89" t="s">
        <v>16</v>
      </c>
      <c r="D174" s="89" t="s">
        <v>451</v>
      </c>
      <c r="E174" s="89"/>
      <c r="F174" s="90" t="s">
        <v>460</v>
      </c>
      <c r="G174" s="89"/>
      <c r="H174" s="89"/>
      <c r="I174" s="89"/>
      <c r="J174" s="89"/>
      <c r="K174" s="103"/>
    </row>
    <row r="175" spans="1:11" ht="14.45" customHeight="1">
      <c r="A175" s="88" t="s">
        <v>432</v>
      </c>
      <c r="B175" s="89">
        <v>8</v>
      </c>
      <c r="C175" s="89" t="s">
        <v>16</v>
      </c>
      <c r="D175" s="89" t="s">
        <v>38</v>
      </c>
      <c r="E175" s="89"/>
      <c r="F175" s="90" t="s">
        <v>457</v>
      </c>
      <c r="G175" s="89"/>
      <c r="H175" s="89"/>
      <c r="I175" s="89"/>
      <c r="J175" s="89"/>
      <c r="K175" s="103"/>
    </row>
    <row r="176" spans="1:11" ht="14.45" customHeight="1">
      <c r="A176" s="88" t="s">
        <v>432</v>
      </c>
      <c r="B176" s="89">
        <v>8</v>
      </c>
      <c r="C176" s="89" t="s">
        <v>16</v>
      </c>
      <c r="D176" s="89" t="s">
        <v>48</v>
      </c>
      <c r="E176" s="89"/>
      <c r="F176" s="90" t="s">
        <v>458</v>
      </c>
      <c r="G176" s="89"/>
      <c r="H176" s="89"/>
      <c r="I176" s="89"/>
      <c r="J176" s="89"/>
      <c r="K176" s="103"/>
    </row>
    <row r="177" spans="1:11" ht="14.45" customHeight="1">
      <c r="A177" s="88" t="s">
        <v>432</v>
      </c>
      <c r="B177" s="89">
        <v>10</v>
      </c>
      <c r="C177" s="89" t="s">
        <v>13</v>
      </c>
      <c r="D177" s="89" t="s">
        <v>40</v>
      </c>
      <c r="E177" s="89"/>
      <c r="F177" s="90" t="s">
        <v>465</v>
      </c>
      <c r="G177" s="89"/>
      <c r="H177" s="89"/>
      <c r="I177" s="89"/>
      <c r="J177" s="89"/>
      <c r="K177" s="103"/>
    </row>
    <row r="178" spans="1:11" ht="14.45" customHeight="1">
      <c r="A178" s="88" t="s">
        <v>432</v>
      </c>
      <c r="B178" s="89">
        <v>10</v>
      </c>
      <c r="C178" s="89" t="s">
        <v>13</v>
      </c>
      <c r="D178" s="89" t="s">
        <v>43</v>
      </c>
      <c r="E178" s="89"/>
      <c r="F178" s="90" t="s">
        <v>466</v>
      </c>
      <c r="G178" s="89"/>
      <c r="H178" s="89"/>
      <c r="I178" s="89"/>
      <c r="J178" s="89"/>
      <c r="K178" s="103"/>
    </row>
    <row r="179" spans="1:11" ht="14.45" customHeight="1">
      <c r="A179" s="88" t="s">
        <v>432</v>
      </c>
      <c r="B179" s="89">
        <v>10</v>
      </c>
      <c r="C179" s="89" t="s">
        <v>13</v>
      </c>
      <c r="D179" s="89" t="s">
        <v>38</v>
      </c>
      <c r="E179" s="89"/>
      <c r="F179" s="90" t="s">
        <v>463</v>
      </c>
      <c r="G179" s="89"/>
      <c r="H179" s="89"/>
      <c r="I179" s="89"/>
      <c r="J179" s="89"/>
      <c r="K179" s="103"/>
    </row>
    <row r="180" spans="1:11" ht="14.45" customHeight="1">
      <c r="A180" s="88" t="s">
        <v>432</v>
      </c>
      <c r="B180" s="89">
        <v>10</v>
      </c>
      <c r="C180" s="89" t="s">
        <v>16</v>
      </c>
      <c r="D180" s="89" t="s">
        <v>451</v>
      </c>
      <c r="E180" s="89"/>
      <c r="F180" s="90" t="s">
        <v>472</v>
      </c>
      <c r="G180" s="89"/>
      <c r="H180" s="89"/>
      <c r="I180" s="89"/>
      <c r="J180" s="89"/>
      <c r="K180" s="103"/>
    </row>
    <row r="181" spans="1:11" ht="14.45" customHeight="1">
      <c r="A181" s="88" t="s">
        <v>432</v>
      </c>
      <c r="B181" s="89">
        <v>10</v>
      </c>
      <c r="C181" s="89" t="s">
        <v>16</v>
      </c>
      <c r="D181" s="89" t="s">
        <v>38</v>
      </c>
      <c r="E181" s="89"/>
      <c r="F181" s="90" t="s">
        <v>468</v>
      </c>
      <c r="G181" s="89"/>
      <c r="H181" s="89"/>
      <c r="I181" s="89"/>
      <c r="J181" s="89"/>
      <c r="K181" s="103"/>
    </row>
    <row r="182" spans="1:11" ht="14.45" customHeight="1">
      <c r="A182" s="88" t="s">
        <v>432</v>
      </c>
      <c r="B182" s="89">
        <v>10</v>
      </c>
      <c r="C182" s="89" t="s">
        <v>16</v>
      </c>
      <c r="D182" s="89" t="s">
        <v>70</v>
      </c>
      <c r="E182" s="89"/>
      <c r="F182" s="90" t="s">
        <v>470</v>
      </c>
      <c r="G182" s="89"/>
      <c r="H182" s="89"/>
      <c r="I182" s="89"/>
      <c r="J182" s="89"/>
      <c r="K182" s="103"/>
    </row>
    <row r="183" spans="1:11" ht="14.45" customHeight="1">
      <c r="A183" s="88" t="s">
        <v>432</v>
      </c>
      <c r="B183" s="89">
        <v>10</v>
      </c>
      <c r="C183" s="89" t="s">
        <v>16</v>
      </c>
      <c r="D183" s="89" t="s">
        <v>48</v>
      </c>
      <c r="E183" s="89"/>
      <c r="F183" s="90" t="s">
        <v>469</v>
      </c>
      <c r="G183" s="89"/>
      <c r="H183" s="89"/>
      <c r="I183" s="89"/>
      <c r="J183" s="89"/>
      <c r="K183" s="103"/>
    </row>
    <row r="184" spans="1:11" ht="14.45" customHeight="1">
      <c r="A184" s="88" t="s">
        <v>432</v>
      </c>
      <c r="B184" s="89">
        <v>12</v>
      </c>
      <c r="C184" s="89" t="s">
        <v>13</v>
      </c>
      <c r="D184" s="89" t="s">
        <v>40</v>
      </c>
      <c r="E184" s="89"/>
      <c r="F184" s="90" t="s">
        <v>476</v>
      </c>
      <c r="G184" s="89"/>
      <c r="H184" s="89"/>
      <c r="I184" s="89"/>
      <c r="J184" s="89"/>
      <c r="K184" s="103"/>
    </row>
    <row r="185" spans="1:11" ht="14.45" customHeight="1">
      <c r="A185" s="88" t="s">
        <v>432</v>
      </c>
      <c r="B185" s="89">
        <v>12</v>
      </c>
      <c r="C185" s="89" t="s">
        <v>13</v>
      </c>
      <c r="D185" s="89" t="s">
        <v>43</v>
      </c>
      <c r="E185" s="89"/>
      <c r="F185" s="90" t="s">
        <v>477</v>
      </c>
      <c r="G185" s="89"/>
      <c r="H185" s="89"/>
      <c r="I185" s="89"/>
      <c r="J185" s="89"/>
      <c r="K185" s="103"/>
    </row>
    <row r="186" spans="1:11" ht="14.45" customHeight="1">
      <c r="A186" s="88" t="s">
        <v>432</v>
      </c>
      <c r="B186" s="89">
        <v>12</v>
      </c>
      <c r="C186" s="89" t="s">
        <v>13</v>
      </c>
      <c r="D186" s="89" t="s">
        <v>38</v>
      </c>
      <c r="E186" s="89"/>
      <c r="F186" s="90" t="s">
        <v>474</v>
      </c>
      <c r="G186" s="89"/>
      <c r="H186" s="89"/>
      <c r="I186" s="89"/>
      <c r="J186" s="89"/>
      <c r="K186" s="103"/>
    </row>
    <row r="187" spans="1:11" ht="14.45" customHeight="1">
      <c r="A187" s="88" t="s">
        <v>432</v>
      </c>
      <c r="B187" s="89">
        <v>12</v>
      </c>
      <c r="C187" s="89" t="s">
        <v>16</v>
      </c>
      <c r="D187" s="89" t="s">
        <v>451</v>
      </c>
      <c r="E187" s="89"/>
      <c r="F187" s="90" t="s">
        <v>485</v>
      </c>
      <c r="G187" s="89"/>
      <c r="H187" s="89"/>
      <c r="I187" s="89"/>
      <c r="J187" s="89"/>
      <c r="K187" s="103"/>
    </row>
    <row r="188" spans="1:11" ht="14.45" customHeight="1">
      <c r="A188" s="88" t="s">
        <v>432</v>
      </c>
      <c r="B188" s="89">
        <v>12</v>
      </c>
      <c r="C188" s="89" t="s">
        <v>16</v>
      </c>
      <c r="D188" s="89" t="s">
        <v>38</v>
      </c>
      <c r="E188" s="89"/>
      <c r="F188" s="90" t="s">
        <v>480</v>
      </c>
      <c r="G188" s="89"/>
      <c r="H188" s="89"/>
      <c r="I188" s="89"/>
      <c r="J188" s="89"/>
      <c r="K188" s="103"/>
    </row>
    <row r="189" spans="1:11" ht="14.45" customHeight="1">
      <c r="A189" s="88" t="s">
        <v>432</v>
      </c>
      <c r="B189" s="89">
        <v>12</v>
      </c>
      <c r="C189" s="89" t="s">
        <v>16</v>
      </c>
      <c r="D189" s="89" t="s">
        <v>70</v>
      </c>
      <c r="E189" s="89"/>
      <c r="F189" s="90" t="s">
        <v>482</v>
      </c>
      <c r="G189" s="89"/>
      <c r="H189" s="89"/>
      <c r="I189" s="89"/>
      <c r="J189" s="89"/>
      <c r="K189" s="103"/>
    </row>
    <row r="190" spans="1:11" ht="14.45" customHeight="1">
      <c r="A190" s="88" t="s">
        <v>432</v>
      </c>
      <c r="B190" s="89">
        <v>12</v>
      </c>
      <c r="C190" s="89" t="s">
        <v>16</v>
      </c>
      <c r="D190" s="89" t="s">
        <v>48</v>
      </c>
      <c r="E190" s="89"/>
      <c r="F190" s="90" t="s">
        <v>481</v>
      </c>
      <c r="G190" s="89"/>
      <c r="H190" s="89"/>
      <c r="I190" s="89"/>
      <c r="J190" s="89"/>
      <c r="K190" s="103"/>
    </row>
    <row r="191" spans="1:11" ht="14.45" customHeight="1">
      <c r="A191" s="88" t="s">
        <v>432</v>
      </c>
      <c r="B191" s="89">
        <v>14</v>
      </c>
      <c r="C191" s="89" t="s">
        <v>13</v>
      </c>
      <c r="D191" s="89" t="s">
        <v>40</v>
      </c>
      <c r="E191" s="89"/>
      <c r="F191" s="90" t="s">
        <v>489</v>
      </c>
      <c r="G191" s="89"/>
      <c r="H191" s="89"/>
      <c r="I191" s="89"/>
      <c r="J191" s="89"/>
      <c r="K191" s="103"/>
    </row>
    <row r="192" spans="1:11" ht="14.45" customHeight="1">
      <c r="A192" s="88" t="s">
        <v>432</v>
      </c>
      <c r="B192" s="89">
        <v>14</v>
      </c>
      <c r="C192" s="89" t="s">
        <v>13</v>
      </c>
      <c r="D192" s="89" t="s">
        <v>43</v>
      </c>
      <c r="E192" s="89" t="s">
        <v>80</v>
      </c>
      <c r="F192" s="90" t="s">
        <v>1183</v>
      </c>
      <c r="G192" s="89"/>
      <c r="H192" s="89"/>
      <c r="I192" s="89"/>
      <c r="J192" s="89"/>
      <c r="K192" s="103"/>
    </row>
    <row r="193" spans="1:11" ht="14.45" customHeight="1">
      <c r="A193" s="88" t="s">
        <v>432</v>
      </c>
      <c r="B193" s="89">
        <v>14</v>
      </c>
      <c r="C193" s="89" t="s">
        <v>13</v>
      </c>
      <c r="D193" s="89" t="s">
        <v>38</v>
      </c>
      <c r="E193" s="89"/>
      <c r="F193" s="90" t="s">
        <v>487</v>
      </c>
      <c r="G193" s="89"/>
      <c r="H193" s="89"/>
      <c r="I193" s="89"/>
      <c r="J193" s="89"/>
      <c r="K193" s="103"/>
    </row>
    <row r="194" spans="1:11" ht="14.45" customHeight="1">
      <c r="A194" s="88" t="s">
        <v>432</v>
      </c>
      <c r="B194" s="89">
        <v>14</v>
      </c>
      <c r="C194" s="89" t="s">
        <v>16</v>
      </c>
      <c r="D194" s="89" t="s">
        <v>451</v>
      </c>
      <c r="E194" s="89"/>
      <c r="F194" s="90" t="s">
        <v>495</v>
      </c>
      <c r="G194" s="89"/>
      <c r="H194" s="89"/>
      <c r="I194" s="89"/>
      <c r="J194" s="89"/>
      <c r="K194" s="103"/>
    </row>
    <row r="195" spans="1:11" ht="14.45" customHeight="1">
      <c r="A195" s="88" t="s">
        <v>432</v>
      </c>
      <c r="B195" s="89">
        <v>14</v>
      </c>
      <c r="C195" s="89" t="s">
        <v>16</v>
      </c>
      <c r="D195" s="89" t="s">
        <v>38</v>
      </c>
      <c r="E195" s="89"/>
      <c r="F195" s="90" t="s">
        <v>493</v>
      </c>
      <c r="G195" s="89"/>
      <c r="H195" s="89"/>
      <c r="I195" s="89"/>
      <c r="J195" s="89"/>
      <c r="K195" s="103"/>
    </row>
    <row r="196" spans="1:11" ht="14.45" customHeight="1">
      <c r="A196" s="88" t="s">
        <v>432</v>
      </c>
      <c r="B196" s="89">
        <v>14</v>
      </c>
      <c r="C196" s="89" t="s">
        <v>16</v>
      </c>
      <c r="D196" s="89" t="s">
        <v>48</v>
      </c>
      <c r="E196" s="89"/>
      <c r="F196" s="90" t="s">
        <v>494</v>
      </c>
      <c r="G196" s="89"/>
      <c r="H196" s="89"/>
      <c r="I196" s="89"/>
      <c r="J196" s="89"/>
      <c r="K196" s="103"/>
    </row>
    <row r="197" spans="1:11" ht="14.45" customHeight="1">
      <c r="A197" s="88" t="s">
        <v>432</v>
      </c>
      <c r="B197" s="89">
        <v>18</v>
      </c>
      <c r="C197" s="89" t="s">
        <v>13</v>
      </c>
      <c r="D197" s="89" t="s">
        <v>40</v>
      </c>
      <c r="E197" s="89"/>
      <c r="F197" s="90" t="s">
        <v>498</v>
      </c>
      <c r="G197" s="89"/>
      <c r="H197" s="89"/>
      <c r="I197" s="89"/>
      <c r="J197" s="89"/>
      <c r="K197" s="103"/>
    </row>
    <row r="198" spans="1:11" ht="14.45" customHeight="1">
      <c r="A198" s="88" t="s">
        <v>432</v>
      </c>
      <c r="B198" s="89">
        <v>18</v>
      </c>
      <c r="C198" s="89" t="s">
        <v>13</v>
      </c>
      <c r="D198" s="89" t="s">
        <v>43</v>
      </c>
      <c r="E198" s="89" t="s">
        <v>80</v>
      </c>
      <c r="F198" s="90" t="s">
        <v>1184</v>
      </c>
      <c r="G198" s="89"/>
      <c r="H198" s="89"/>
      <c r="I198" s="89"/>
      <c r="J198" s="89"/>
      <c r="K198" s="103"/>
    </row>
    <row r="199" spans="1:11" ht="14.45" customHeight="1">
      <c r="A199" s="88" t="s">
        <v>432</v>
      </c>
      <c r="B199" s="89">
        <v>18</v>
      </c>
      <c r="C199" s="89" t="s">
        <v>13</v>
      </c>
      <c r="D199" s="89" t="s">
        <v>38</v>
      </c>
      <c r="E199" s="89"/>
      <c r="F199" s="90" t="s">
        <v>496</v>
      </c>
      <c r="G199" s="89"/>
      <c r="H199" s="89"/>
      <c r="I199" s="89"/>
      <c r="J199" s="89"/>
      <c r="K199" s="103"/>
    </row>
    <row r="200" spans="1:11" ht="14.45" customHeight="1">
      <c r="A200" s="88" t="s">
        <v>432</v>
      </c>
      <c r="B200" s="89">
        <v>18</v>
      </c>
      <c r="C200" s="89" t="s">
        <v>16</v>
      </c>
      <c r="D200" s="89" t="s">
        <v>451</v>
      </c>
      <c r="E200" s="89"/>
      <c r="F200" s="90" t="s">
        <v>506</v>
      </c>
      <c r="G200" s="89"/>
      <c r="H200" s="89"/>
      <c r="I200" s="89"/>
      <c r="J200" s="89"/>
      <c r="K200" s="103"/>
    </row>
    <row r="201" spans="1:11" ht="14.45" customHeight="1">
      <c r="A201" s="88" t="s">
        <v>432</v>
      </c>
      <c r="B201" s="89">
        <v>18</v>
      </c>
      <c r="C201" s="89" t="s">
        <v>16</v>
      </c>
      <c r="D201" s="89" t="s">
        <v>38</v>
      </c>
      <c r="E201" s="89"/>
      <c r="F201" s="90" t="s">
        <v>500</v>
      </c>
      <c r="G201" s="89"/>
      <c r="H201" s="89"/>
      <c r="I201" s="89"/>
      <c r="J201" s="89"/>
      <c r="K201" s="103"/>
    </row>
    <row r="202" spans="1:11" ht="14.45" customHeight="1">
      <c r="A202" s="88" t="s">
        <v>432</v>
      </c>
      <c r="B202" s="89">
        <v>18</v>
      </c>
      <c r="C202" s="89" t="s">
        <v>16</v>
      </c>
      <c r="D202" s="89" t="s">
        <v>70</v>
      </c>
      <c r="E202" s="89"/>
      <c r="F202" s="90" t="s">
        <v>504</v>
      </c>
      <c r="G202" s="89"/>
      <c r="H202" s="89"/>
      <c r="I202" s="89"/>
      <c r="J202" s="89"/>
      <c r="K202" s="103"/>
    </row>
    <row r="203" spans="1:11" ht="14.45" customHeight="1">
      <c r="A203" s="88" t="s">
        <v>432</v>
      </c>
      <c r="B203" s="89">
        <v>18</v>
      </c>
      <c r="C203" s="89" t="s">
        <v>16</v>
      </c>
      <c r="D203" s="89" t="s">
        <v>48</v>
      </c>
      <c r="E203" s="89" t="s">
        <v>172</v>
      </c>
      <c r="F203" s="90" t="s">
        <v>1185</v>
      </c>
      <c r="G203" s="89"/>
      <c r="H203" s="89"/>
      <c r="I203" s="89"/>
      <c r="J203" s="89"/>
      <c r="K203" s="103"/>
    </row>
    <row r="204" spans="1:11" ht="14.45" customHeight="1">
      <c r="A204" s="88" t="s">
        <v>432</v>
      </c>
      <c r="B204" s="89">
        <v>18</v>
      </c>
      <c r="C204" s="89" t="s">
        <v>16</v>
      </c>
      <c r="D204" s="89" t="s">
        <v>48</v>
      </c>
      <c r="E204" s="89" t="s">
        <v>51</v>
      </c>
      <c r="F204" s="90" t="s">
        <v>1185</v>
      </c>
      <c r="G204" s="89"/>
      <c r="H204" s="89"/>
      <c r="I204" s="89"/>
      <c r="J204" s="89"/>
      <c r="K204" s="103"/>
    </row>
    <row r="205" spans="1:11" ht="14.45" customHeight="1">
      <c r="A205" s="88" t="s">
        <v>432</v>
      </c>
      <c r="B205" s="89">
        <v>23</v>
      </c>
      <c r="C205" s="89" t="s">
        <v>13</v>
      </c>
      <c r="D205" s="89" t="s">
        <v>40</v>
      </c>
      <c r="E205" s="89"/>
      <c r="F205" s="90" t="s">
        <v>508</v>
      </c>
      <c r="G205" s="89"/>
      <c r="H205" s="89"/>
      <c r="I205" s="89"/>
      <c r="J205" s="89"/>
      <c r="K205" s="103"/>
    </row>
    <row r="206" spans="1:11" ht="14.45" customHeight="1">
      <c r="A206" s="88" t="s">
        <v>432</v>
      </c>
      <c r="B206" s="89">
        <v>23</v>
      </c>
      <c r="C206" s="89" t="s">
        <v>13</v>
      </c>
      <c r="D206" s="89" t="s">
        <v>43</v>
      </c>
      <c r="E206" s="89"/>
      <c r="F206" s="90" t="s">
        <v>510</v>
      </c>
      <c r="G206" s="89"/>
      <c r="H206" s="89"/>
      <c r="I206" s="89"/>
      <c r="J206" s="89"/>
      <c r="K206" s="103"/>
    </row>
    <row r="207" spans="1:11" ht="14.45" customHeight="1">
      <c r="A207" s="88" t="s">
        <v>432</v>
      </c>
      <c r="B207" s="89">
        <v>23</v>
      </c>
      <c r="C207" s="89" t="s">
        <v>13</v>
      </c>
      <c r="D207" s="89" t="s">
        <v>38</v>
      </c>
      <c r="E207" s="89"/>
      <c r="F207" s="90" t="s">
        <v>507</v>
      </c>
      <c r="G207" s="89"/>
      <c r="H207" s="89"/>
      <c r="I207" s="89"/>
      <c r="J207" s="89"/>
      <c r="K207" s="103"/>
    </row>
    <row r="208" spans="1:11" ht="14.45" customHeight="1">
      <c r="A208" s="88" t="s">
        <v>432</v>
      </c>
      <c r="B208" s="89">
        <v>23</v>
      </c>
      <c r="C208" s="89" t="s">
        <v>16</v>
      </c>
      <c r="D208" s="89" t="s">
        <v>451</v>
      </c>
      <c r="E208" s="89"/>
      <c r="F208" s="90" t="s">
        <v>517</v>
      </c>
      <c r="G208" s="89"/>
      <c r="H208" s="89"/>
      <c r="I208" s="89"/>
      <c r="J208" s="89"/>
      <c r="K208" s="103"/>
    </row>
    <row r="209" spans="1:11" ht="14.45" customHeight="1">
      <c r="A209" s="88" t="s">
        <v>432</v>
      </c>
      <c r="B209" s="89">
        <v>23</v>
      </c>
      <c r="C209" s="89" t="s">
        <v>16</v>
      </c>
      <c r="D209" s="89" t="s">
        <v>38</v>
      </c>
      <c r="E209" s="89"/>
      <c r="F209" s="90" t="s">
        <v>511</v>
      </c>
      <c r="G209" s="89"/>
      <c r="H209" s="89"/>
      <c r="I209" s="89"/>
      <c r="J209" s="89"/>
      <c r="K209" s="103"/>
    </row>
    <row r="210" spans="1:11" ht="14.45" customHeight="1">
      <c r="A210" s="88" t="s">
        <v>432</v>
      </c>
      <c r="B210" s="89">
        <v>23</v>
      </c>
      <c r="C210" s="89" t="s">
        <v>16</v>
      </c>
      <c r="D210" s="89" t="s">
        <v>70</v>
      </c>
      <c r="E210" s="89"/>
      <c r="F210" s="90" t="s">
        <v>514</v>
      </c>
      <c r="G210" s="89"/>
      <c r="H210" s="89"/>
      <c r="I210" s="89"/>
      <c r="J210" s="89"/>
      <c r="K210" s="103"/>
    </row>
    <row r="211" spans="1:11" ht="14.45" customHeight="1">
      <c r="A211" s="88" t="s">
        <v>432</v>
      </c>
      <c r="B211" s="89">
        <v>23</v>
      </c>
      <c r="C211" s="89" t="s">
        <v>16</v>
      </c>
      <c r="D211" s="89" t="s">
        <v>48</v>
      </c>
      <c r="E211" s="89"/>
      <c r="F211" s="90" t="s">
        <v>512</v>
      </c>
      <c r="G211" s="89"/>
      <c r="H211" s="89"/>
      <c r="I211" s="89"/>
      <c r="J211" s="89"/>
      <c r="K211" s="103"/>
    </row>
    <row r="212" spans="1:11" ht="14.45" customHeight="1">
      <c r="A212" s="88" t="s">
        <v>432</v>
      </c>
      <c r="B212" s="89">
        <v>27</v>
      </c>
      <c r="C212" s="89" t="s">
        <v>13</v>
      </c>
      <c r="D212" s="89" t="s">
        <v>40</v>
      </c>
      <c r="E212" s="89"/>
      <c r="F212" s="90" t="s">
        <v>1186</v>
      </c>
      <c r="G212" s="89"/>
      <c r="H212" s="89"/>
      <c r="I212" s="89"/>
      <c r="J212" s="89"/>
      <c r="K212" s="103"/>
    </row>
    <row r="213" spans="1:11" ht="14.45" customHeight="1">
      <c r="A213" s="88" t="s">
        <v>432</v>
      </c>
      <c r="B213" s="89">
        <v>27</v>
      </c>
      <c r="C213" s="89" t="s">
        <v>13</v>
      </c>
      <c r="D213" s="89" t="s">
        <v>43</v>
      </c>
      <c r="E213" s="89"/>
      <c r="F213" s="90" t="s">
        <v>1186</v>
      </c>
      <c r="G213" s="89"/>
      <c r="H213" s="89"/>
      <c r="I213" s="89"/>
      <c r="J213" s="89"/>
      <c r="K213" s="103"/>
    </row>
    <row r="214" spans="1:11" ht="14.45" customHeight="1">
      <c r="A214" s="88" t="s">
        <v>432</v>
      </c>
      <c r="B214" s="89">
        <v>27</v>
      </c>
      <c r="C214" s="89" t="s">
        <v>13</v>
      </c>
      <c r="D214" s="89" t="s">
        <v>38</v>
      </c>
      <c r="E214" s="89"/>
      <c r="F214" s="90" t="s">
        <v>1186</v>
      </c>
      <c r="G214" s="89"/>
      <c r="H214" s="89"/>
      <c r="I214" s="89"/>
      <c r="J214" s="89"/>
      <c r="K214" s="103"/>
    </row>
    <row r="215" spans="1:11" ht="14.45" customHeight="1">
      <c r="A215" s="88" t="s">
        <v>432</v>
      </c>
      <c r="B215" s="89">
        <v>27</v>
      </c>
      <c r="C215" s="89" t="s">
        <v>16</v>
      </c>
      <c r="D215" s="89" t="s">
        <v>451</v>
      </c>
      <c r="E215" s="89"/>
      <c r="F215" s="90" t="s">
        <v>1186</v>
      </c>
      <c r="G215" s="89"/>
      <c r="H215" s="89"/>
      <c r="I215" s="89"/>
      <c r="J215" s="89"/>
      <c r="K215" s="103"/>
    </row>
    <row r="216" spans="1:11" ht="14.45" customHeight="1">
      <c r="A216" s="88" t="s">
        <v>432</v>
      </c>
      <c r="B216" s="89">
        <v>27</v>
      </c>
      <c r="C216" s="89" t="s">
        <v>16</v>
      </c>
      <c r="D216" s="89" t="s">
        <v>38</v>
      </c>
      <c r="E216" s="89"/>
      <c r="F216" s="90" t="s">
        <v>1186</v>
      </c>
      <c r="G216" s="89"/>
      <c r="H216" s="89"/>
      <c r="I216" s="89"/>
      <c r="J216" s="89"/>
      <c r="K216" s="103"/>
    </row>
    <row r="217" spans="1:11" ht="14.45" customHeight="1">
      <c r="A217" s="88" t="s">
        <v>432</v>
      </c>
      <c r="B217" s="89">
        <v>27</v>
      </c>
      <c r="C217" s="89" t="s">
        <v>16</v>
      </c>
      <c r="D217" s="89" t="s">
        <v>48</v>
      </c>
      <c r="E217" s="89"/>
      <c r="F217" s="90" t="s">
        <v>1186</v>
      </c>
      <c r="G217" s="89"/>
      <c r="H217" s="89"/>
      <c r="I217" s="89"/>
      <c r="J217" s="89"/>
      <c r="K217" s="103"/>
    </row>
    <row r="218" spans="1:11" ht="14.45" customHeight="1">
      <c r="A218" s="88" t="s">
        <v>432</v>
      </c>
      <c r="B218" s="89" t="s">
        <v>535</v>
      </c>
      <c r="C218" s="89" t="s">
        <v>13</v>
      </c>
      <c r="D218" s="89" t="s">
        <v>40</v>
      </c>
      <c r="E218" s="89"/>
      <c r="F218" s="90" t="s">
        <v>1187</v>
      </c>
      <c r="G218" s="89"/>
      <c r="H218" s="89"/>
      <c r="I218" s="89"/>
      <c r="J218" s="89"/>
      <c r="K218" s="103"/>
    </row>
    <row r="219" spans="1:11" ht="14.45" customHeight="1">
      <c r="A219" s="88" t="s">
        <v>432</v>
      </c>
      <c r="B219" s="89" t="s">
        <v>535</v>
      </c>
      <c r="C219" s="89" t="s">
        <v>13</v>
      </c>
      <c r="D219" s="89" t="s">
        <v>43</v>
      </c>
      <c r="E219" s="89"/>
      <c r="F219" s="90" t="s">
        <v>1188</v>
      </c>
      <c r="G219" s="89"/>
      <c r="H219" s="89"/>
      <c r="I219" s="89"/>
      <c r="J219" s="89"/>
      <c r="K219" s="103"/>
    </row>
    <row r="220" spans="1:11" ht="14.45" customHeight="1">
      <c r="A220" s="88" t="s">
        <v>432</v>
      </c>
      <c r="B220" s="89" t="s">
        <v>535</v>
      </c>
      <c r="C220" s="89" t="s">
        <v>13</v>
      </c>
      <c r="D220" s="89" t="s">
        <v>38</v>
      </c>
      <c r="E220" s="89"/>
      <c r="F220" s="90" t="s">
        <v>1188</v>
      </c>
      <c r="G220" s="89"/>
      <c r="H220" s="89"/>
      <c r="I220" s="89"/>
      <c r="J220" s="89"/>
      <c r="K220" s="103"/>
    </row>
    <row r="221" spans="1:11" ht="14.45" customHeight="1">
      <c r="A221" s="88" t="s">
        <v>432</v>
      </c>
      <c r="B221" s="89" t="s">
        <v>535</v>
      </c>
      <c r="C221" s="89" t="s">
        <v>16</v>
      </c>
      <c r="D221" s="89" t="s">
        <v>43</v>
      </c>
      <c r="E221" s="89"/>
      <c r="F221" s="90" t="s">
        <v>1188</v>
      </c>
      <c r="G221" s="89"/>
      <c r="H221" s="89"/>
      <c r="I221" s="89"/>
      <c r="J221" s="89"/>
      <c r="K221" s="103"/>
    </row>
    <row r="222" spans="1:11" s="51" customFormat="1" ht="14.45" customHeight="1">
      <c r="A222" s="88" t="s">
        <v>432</v>
      </c>
      <c r="B222" s="89" t="s">
        <v>535</v>
      </c>
      <c r="C222" s="89" t="s">
        <v>16</v>
      </c>
      <c r="D222" s="89" t="s">
        <v>38</v>
      </c>
      <c r="E222" s="89"/>
      <c r="F222" s="90" t="s">
        <v>1188</v>
      </c>
      <c r="G222" s="89"/>
      <c r="H222" s="89"/>
      <c r="I222" s="89"/>
      <c r="J222" s="89"/>
      <c r="K222" s="103"/>
    </row>
    <row r="223" spans="1:11" ht="14.45" customHeight="1">
      <c r="A223" s="88" t="s">
        <v>432</v>
      </c>
      <c r="B223" s="89" t="s">
        <v>535</v>
      </c>
      <c r="C223" s="89" t="s">
        <v>16</v>
      </c>
      <c r="D223" s="89" t="s">
        <v>70</v>
      </c>
      <c r="E223" s="89"/>
      <c r="F223" s="90" t="s">
        <v>1188</v>
      </c>
      <c r="G223" s="89"/>
      <c r="H223" s="89"/>
      <c r="I223" s="89"/>
      <c r="J223" s="89"/>
      <c r="K223" s="103"/>
    </row>
    <row r="224" spans="1:11" ht="14.45" customHeight="1">
      <c r="A224" s="88" t="s">
        <v>432</v>
      </c>
      <c r="B224" s="89" t="s">
        <v>535</v>
      </c>
      <c r="C224" s="89" t="s">
        <v>16</v>
      </c>
      <c r="D224" s="89" t="s">
        <v>48</v>
      </c>
      <c r="E224" s="89"/>
      <c r="F224" s="90" t="s">
        <v>1188</v>
      </c>
      <c r="G224" s="89"/>
      <c r="H224" s="89"/>
      <c r="I224" s="89"/>
      <c r="J224" s="89"/>
      <c r="K224" s="103"/>
    </row>
    <row r="225" spans="1:11" ht="14.45" customHeight="1">
      <c r="A225" s="88" t="s">
        <v>294</v>
      </c>
      <c r="B225" s="89">
        <v>2</v>
      </c>
      <c r="C225" s="89" t="s">
        <v>13</v>
      </c>
      <c r="D225" s="89" t="s">
        <v>40</v>
      </c>
      <c r="E225" s="89"/>
      <c r="F225" s="90" t="s">
        <v>306</v>
      </c>
      <c r="G225" s="91">
        <v>0.17900000000000005</v>
      </c>
      <c r="H225" s="93"/>
      <c r="I225" s="91">
        <v>0.34</v>
      </c>
      <c r="J225" s="91">
        <v>0.53099999999999992</v>
      </c>
      <c r="K225" s="92">
        <v>1.149</v>
      </c>
    </row>
    <row r="226" spans="1:11" ht="14.45" customHeight="1">
      <c r="A226" s="88" t="s">
        <v>294</v>
      </c>
      <c r="B226" s="89">
        <v>2</v>
      </c>
      <c r="C226" s="89" t="s">
        <v>13</v>
      </c>
      <c r="D226" s="89" t="s">
        <v>43</v>
      </c>
      <c r="E226" s="89" t="s">
        <v>80</v>
      </c>
      <c r="F226" s="90" t="s">
        <v>1189</v>
      </c>
      <c r="G226" s="91">
        <v>0.22</v>
      </c>
      <c r="H226" s="91">
        <v>0.43100000000000022</v>
      </c>
      <c r="I226" s="91">
        <v>0.42100000000000021</v>
      </c>
      <c r="J226" s="91">
        <v>0.4760000000000002</v>
      </c>
      <c r="K226" s="92">
        <v>1.3009999999999999</v>
      </c>
    </row>
    <row r="227" spans="1:11" ht="14.45" customHeight="1">
      <c r="A227" s="88" t="s">
        <v>294</v>
      </c>
      <c r="B227" s="89">
        <v>2</v>
      </c>
      <c r="C227" s="89" t="s">
        <v>13</v>
      </c>
      <c r="D227" s="89" t="s">
        <v>38</v>
      </c>
      <c r="E227" s="89"/>
      <c r="F227" s="90" t="s">
        <v>305</v>
      </c>
      <c r="G227" s="89"/>
      <c r="H227" s="89"/>
      <c r="I227" s="89"/>
      <c r="J227" s="89"/>
      <c r="K227" s="103"/>
    </row>
    <row r="228" spans="1:11" ht="14.45" customHeight="1">
      <c r="A228" s="88" t="s">
        <v>294</v>
      </c>
      <c r="B228" s="89">
        <v>2</v>
      </c>
      <c r="C228" s="89" t="s">
        <v>16</v>
      </c>
      <c r="D228" s="89" t="s">
        <v>1190</v>
      </c>
      <c r="E228" s="89"/>
      <c r="F228" s="90" t="s">
        <v>300</v>
      </c>
      <c r="G228" s="89"/>
      <c r="H228" s="89"/>
      <c r="I228" s="89"/>
      <c r="J228" s="89"/>
      <c r="K228" s="103"/>
    </row>
    <row r="229" spans="1:11" ht="14.45" customHeight="1">
      <c r="A229" s="88" t="s">
        <v>294</v>
      </c>
      <c r="B229" s="89">
        <v>2</v>
      </c>
      <c r="C229" s="89" t="s">
        <v>16</v>
      </c>
      <c r="D229" s="89" t="s">
        <v>38</v>
      </c>
      <c r="E229" s="89"/>
      <c r="F229" s="90" t="s">
        <v>296</v>
      </c>
      <c r="G229" s="89"/>
      <c r="H229" s="89"/>
      <c r="I229" s="89"/>
      <c r="J229" s="89"/>
      <c r="K229" s="103"/>
    </row>
    <row r="230" spans="1:11" ht="14.45" customHeight="1">
      <c r="A230" s="88" t="s">
        <v>294</v>
      </c>
      <c r="B230" s="89">
        <v>2</v>
      </c>
      <c r="C230" s="89" t="s">
        <v>16</v>
      </c>
      <c r="D230" s="89" t="s">
        <v>48</v>
      </c>
      <c r="E230" s="89"/>
      <c r="F230" s="90" t="s">
        <v>297</v>
      </c>
      <c r="G230" s="93"/>
      <c r="H230" s="93"/>
      <c r="I230" s="91">
        <v>0.56799999999999984</v>
      </c>
      <c r="J230" s="91">
        <v>0.66599999999999993</v>
      </c>
      <c r="K230" s="92">
        <v>0.67100000000000004</v>
      </c>
    </row>
    <row r="231" spans="1:11" ht="14.45" customHeight="1">
      <c r="A231" s="88" t="s">
        <v>294</v>
      </c>
      <c r="B231" s="89">
        <v>5</v>
      </c>
      <c r="C231" s="89" t="s">
        <v>13</v>
      </c>
      <c r="D231" s="89" t="s">
        <v>40</v>
      </c>
      <c r="E231" s="89"/>
      <c r="F231" s="90" t="s">
        <v>321</v>
      </c>
      <c r="G231" s="91">
        <v>0.23900000000000005</v>
      </c>
      <c r="H231" s="93"/>
      <c r="I231" s="91">
        <v>0.46400000000000036</v>
      </c>
      <c r="J231" s="91">
        <v>0.5890000000000003</v>
      </c>
      <c r="K231" s="92">
        <v>1.046</v>
      </c>
    </row>
    <row r="232" spans="1:11" ht="14.45" customHeight="1">
      <c r="A232" s="88" t="s">
        <v>294</v>
      </c>
      <c r="B232" s="89">
        <v>5</v>
      </c>
      <c r="C232" s="89" t="s">
        <v>13</v>
      </c>
      <c r="D232" s="89" t="s">
        <v>52</v>
      </c>
      <c r="E232" s="89" t="s">
        <v>323</v>
      </c>
      <c r="F232" s="90" t="s">
        <v>1191</v>
      </c>
      <c r="G232" s="91">
        <v>0.2669999999999999</v>
      </c>
      <c r="H232" s="91">
        <v>0.44199999999999989</v>
      </c>
      <c r="I232" s="91">
        <v>0.4280000000000001</v>
      </c>
      <c r="J232" s="91">
        <v>0.57199999999999984</v>
      </c>
      <c r="K232" s="92">
        <v>1.089</v>
      </c>
    </row>
    <row r="233" spans="1:11" ht="14.45" customHeight="1">
      <c r="A233" s="88" t="s">
        <v>294</v>
      </c>
      <c r="B233" s="89">
        <v>5</v>
      </c>
      <c r="C233" s="89" t="s">
        <v>13</v>
      </c>
      <c r="D233" s="89" t="s">
        <v>38</v>
      </c>
      <c r="E233" s="97" t="s">
        <v>319</v>
      </c>
      <c r="F233" s="90" t="s">
        <v>320</v>
      </c>
      <c r="G233" s="89"/>
      <c r="H233" s="89"/>
      <c r="I233" s="89"/>
      <c r="J233" s="89"/>
      <c r="K233" s="103"/>
    </row>
    <row r="234" spans="1:11" ht="14.45" customHeight="1">
      <c r="A234" s="88" t="s">
        <v>294</v>
      </c>
      <c r="B234" s="89">
        <v>5</v>
      </c>
      <c r="C234" s="89" t="s">
        <v>16</v>
      </c>
      <c r="D234" s="89" t="s">
        <v>52</v>
      </c>
      <c r="E234" s="89" t="s">
        <v>52</v>
      </c>
      <c r="F234" s="90" t="s">
        <v>315</v>
      </c>
      <c r="G234" s="89"/>
      <c r="H234" s="89"/>
      <c r="I234" s="89"/>
      <c r="J234" s="89"/>
      <c r="K234" s="103"/>
    </row>
    <row r="235" spans="1:11" ht="14.45" customHeight="1">
      <c r="A235" s="88" t="s">
        <v>294</v>
      </c>
      <c r="B235" s="89">
        <v>5</v>
      </c>
      <c r="C235" s="89" t="s">
        <v>16</v>
      </c>
      <c r="D235" s="89" t="s">
        <v>38</v>
      </c>
      <c r="E235" s="89"/>
      <c r="F235" s="90" t="s">
        <v>311</v>
      </c>
      <c r="G235" s="89"/>
      <c r="H235" s="89"/>
      <c r="I235" s="89"/>
      <c r="J235" s="89"/>
      <c r="K235" s="103"/>
    </row>
    <row r="236" spans="1:11" ht="14.45" customHeight="1">
      <c r="A236" s="88" t="s">
        <v>294</v>
      </c>
      <c r="B236" s="89">
        <v>5</v>
      </c>
      <c r="C236" s="89" t="s">
        <v>16</v>
      </c>
      <c r="D236" s="89" t="s">
        <v>48</v>
      </c>
      <c r="E236" s="89"/>
      <c r="F236" s="90" t="s">
        <v>312</v>
      </c>
      <c r="G236" s="91">
        <v>0.28000000000000003</v>
      </c>
      <c r="H236" s="93"/>
      <c r="I236" s="91">
        <v>0.53800000000000014</v>
      </c>
      <c r="J236" s="91">
        <v>0.65500000000000003</v>
      </c>
      <c r="K236" s="92">
        <v>0.67099999999999993</v>
      </c>
    </row>
    <row r="237" spans="1:11" ht="14.45" customHeight="1">
      <c r="A237" s="88" t="s">
        <v>294</v>
      </c>
      <c r="B237" s="89">
        <v>7</v>
      </c>
      <c r="C237" s="89" t="s">
        <v>13</v>
      </c>
      <c r="D237" s="89" t="s">
        <v>40</v>
      </c>
      <c r="E237" s="89"/>
      <c r="F237" s="90" t="s">
        <v>333</v>
      </c>
      <c r="G237" s="89"/>
      <c r="H237" s="89"/>
      <c r="I237" s="89"/>
      <c r="J237" s="89"/>
      <c r="K237" s="103"/>
    </row>
    <row r="238" spans="1:11" ht="14.45" customHeight="1">
      <c r="A238" s="88" t="s">
        <v>294</v>
      </c>
      <c r="B238" s="89">
        <v>7</v>
      </c>
      <c r="C238" s="89" t="s">
        <v>13</v>
      </c>
      <c r="D238" s="89" t="s">
        <v>134</v>
      </c>
      <c r="E238" s="89" t="s">
        <v>187</v>
      </c>
      <c r="F238" s="90" t="s">
        <v>1192</v>
      </c>
      <c r="G238" s="89"/>
      <c r="H238" s="89"/>
      <c r="I238" s="89"/>
      <c r="J238" s="89"/>
      <c r="K238" s="103"/>
    </row>
    <row r="239" spans="1:11" ht="14.45" customHeight="1">
      <c r="A239" s="88" t="s">
        <v>294</v>
      </c>
      <c r="B239" s="89">
        <v>7</v>
      </c>
      <c r="C239" s="89" t="s">
        <v>13</v>
      </c>
      <c r="D239" s="89" t="s">
        <v>38</v>
      </c>
      <c r="E239" s="89"/>
      <c r="F239" s="90" t="s">
        <v>890</v>
      </c>
      <c r="G239" s="89"/>
      <c r="H239" s="89"/>
      <c r="I239" s="89"/>
      <c r="J239" s="89"/>
      <c r="K239" s="103"/>
    </row>
    <row r="240" spans="1:11" ht="14.45" customHeight="1">
      <c r="A240" s="88" t="s">
        <v>294</v>
      </c>
      <c r="B240" s="89">
        <v>7</v>
      </c>
      <c r="C240" s="89" t="s">
        <v>16</v>
      </c>
      <c r="D240" s="89" t="s">
        <v>134</v>
      </c>
      <c r="E240" s="89"/>
      <c r="F240" s="90" t="s">
        <v>329</v>
      </c>
      <c r="G240" s="89"/>
      <c r="H240" s="89"/>
      <c r="I240" s="89"/>
      <c r="J240" s="89"/>
      <c r="K240" s="103"/>
    </row>
    <row r="241" spans="1:11" ht="14.45" customHeight="1">
      <c r="A241" s="88" t="s">
        <v>294</v>
      </c>
      <c r="B241" s="89">
        <v>7</v>
      </c>
      <c r="C241" s="89" t="s">
        <v>16</v>
      </c>
      <c r="D241" s="89" t="s">
        <v>38</v>
      </c>
      <c r="E241" s="89"/>
      <c r="F241" s="90" t="s">
        <v>326</v>
      </c>
      <c r="G241" s="89"/>
      <c r="H241" s="89"/>
      <c r="I241" s="89"/>
      <c r="J241" s="89"/>
      <c r="K241" s="103"/>
    </row>
    <row r="242" spans="1:11" ht="14.45" customHeight="1">
      <c r="A242" s="88" t="s">
        <v>294</v>
      </c>
      <c r="B242" s="89">
        <v>7</v>
      </c>
      <c r="C242" s="89" t="s">
        <v>16</v>
      </c>
      <c r="D242" s="89" t="s">
        <v>48</v>
      </c>
      <c r="E242" s="89"/>
      <c r="F242" s="90" t="s">
        <v>327</v>
      </c>
      <c r="G242" s="91">
        <v>0.19500000000000001</v>
      </c>
      <c r="H242" s="93"/>
      <c r="I242" s="91">
        <v>0.62599999999999989</v>
      </c>
      <c r="J242" s="91">
        <v>0.69800000000000006</v>
      </c>
      <c r="K242" s="92">
        <v>0.71099999999999997</v>
      </c>
    </row>
    <row r="243" spans="1:11" ht="14.45" customHeight="1">
      <c r="A243" s="88" t="s">
        <v>294</v>
      </c>
      <c r="B243" s="89">
        <v>21</v>
      </c>
      <c r="C243" s="89" t="s">
        <v>13</v>
      </c>
      <c r="D243" s="89" t="s">
        <v>40</v>
      </c>
      <c r="E243" s="89"/>
      <c r="F243" s="90" t="s">
        <v>345</v>
      </c>
      <c r="G243" s="89"/>
      <c r="H243" s="89"/>
      <c r="I243" s="89"/>
      <c r="J243" s="89"/>
      <c r="K243" s="103"/>
    </row>
    <row r="244" spans="1:11" ht="14.45" customHeight="1">
      <c r="A244" s="88" t="s">
        <v>294</v>
      </c>
      <c r="B244" s="89">
        <v>21</v>
      </c>
      <c r="C244" s="89" t="s">
        <v>13</v>
      </c>
      <c r="D244" s="89" t="s">
        <v>134</v>
      </c>
      <c r="E244" s="89" t="s">
        <v>187</v>
      </c>
      <c r="F244" s="90" t="s">
        <v>1193</v>
      </c>
      <c r="G244" s="89"/>
      <c r="H244" s="89"/>
      <c r="I244" s="89"/>
      <c r="J244" s="89"/>
      <c r="K244" s="103"/>
    </row>
    <row r="245" spans="1:11" ht="14.45" customHeight="1">
      <c r="A245" s="88" t="s">
        <v>294</v>
      </c>
      <c r="B245" s="89">
        <v>21</v>
      </c>
      <c r="C245" s="89" t="s">
        <v>13</v>
      </c>
      <c r="D245" s="89" t="s">
        <v>38</v>
      </c>
      <c r="E245" s="89"/>
      <c r="F245" s="90" t="s">
        <v>344</v>
      </c>
      <c r="G245" s="89"/>
      <c r="H245" s="89"/>
      <c r="I245" s="89"/>
      <c r="J245" s="89"/>
      <c r="K245" s="103"/>
    </row>
    <row r="246" spans="1:11" ht="14.45" customHeight="1">
      <c r="A246" s="88" t="s">
        <v>294</v>
      </c>
      <c r="B246" s="89">
        <v>21</v>
      </c>
      <c r="C246" s="89" t="s">
        <v>16</v>
      </c>
      <c r="D246" s="89" t="s">
        <v>1190</v>
      </c>
      <c r="E246" s="89"/>
      <c r="F246" s="90" t="s">
        <v>341</v>
      </c>
      <c r="G246" s="89"/>
      <c r="H246" s="89"/>
      <c r="I246" s="89"/>
      <c r="J246" s="89"/>
      <c r="K246" s="103"/>
    </row>
    <row r="247" spans="1:11" ht="14.45" customHeight="1">
      <c r="A247" s="88" t="s">
        <v>294</v>
      </c>
      <c r="B247" s="89">
        <v>21</v>
      </c>
      <c r="C247" s="89" t="s">
        <v>16</v>
      </c>
      <c r="D247" s="89" t="s">
        <v>38</v>
      </c>
      <c r="E247" s="97" t="s">
        <v>34</v>
      </c>
      <c r="F247" s="90" t="s">
        <v>338</v>
      </c>
      <c r="G247" s="89"/>
      <c r="H247" s="89"/>
      <c r="I247" s="89"/>
      <c r="J247" s="89"/>
      <c r="K247" s="103"/>
    </row>
    <row r="248" spans="1:11" ht="14.45" customHeight="1">
      <c r="A248" s="88" t="s">
        <v>294</v>
      </c>
      <c r="B248" s="89">
        <v>21</v>
      </c>
      <c r="C248" s="89" t="s">
        <v>16</v>
      </c>
      <c r="D248" s="89" t="s">
        <v>48</v>
      </c>
      <c r="E248" s="89"/>
      <c r="F248" s="90" t="s">
        <v>339</v>
      </c>
      <c r="G248" s="91">
        <v>0.23400000000000007</v>
      </c>
      <c r="H248" s="93"/>
      <c r="I248" s="91">
        <v>0.55300000000000016</v>
      </c>
      <c r="J248" s="91">
        <v>0.66900000000000004</v>
      </c>
      <c r="K248" s="92">
        <v>0.66599999999999993</v>
      </c>
    </row>
    <row r="249" spans="1:11" ht="14.45" customHeight="1">
      <c r="A249" s="88" t="s">
        <v>294</v>
      </c>
      <c r="B249" s="89">
        <v>23</v>
      </c>
      <c r="C249" s="89" t="s">
        <v>13</v>
      </c>
      <c r="D249" s="89" t="s">
        <v>40</v>
      </c>
      <c r="E249" s="89"/>
      <c r="F249" s="90" t="s">
        <v>358</v>
      </c>
      <c r="G249" s="91">
        <v>0.27299999999999952</v>
      </c>
      <c r="H249" s="91">
        <v>0.36499999999999999</v>
      </c>
      <c r="I249" s="91">
        <v>0.35699999999999987</v>
      </c>
      <c r="J249" s="91">
        <v>0.43199999999999988</v>
      </c>
      <c r="K249" s="92">
        <v>1.5510000000000002</v>
      </c>
    </row>
    <row r="250" spans="1:11" ht="14.45" customHeight="1">
      <c r="A250" s="88" t="s">
        <v>294</v>
      </c>
      <c r="B250" s="89">
        <v>23</v>
      </c>
      <c r="C250" s="89" t="s">
        <v>13</v>
      </c>
      <c r="D250" s="89" t="s">
        <v>52</v>
      </c>
      <c r="E250" s="89"/>
      <c r="F250" s="90" t="s">
        <v>360</v>
      </c>
      <c r="G250" s="91">
        <v>0.21199999999999988</v>
      </c>
      <c r="H250" s="91">
        <v>0.35300000000000009</v>
      </c>
      <c r="I250" s="91">
        <v>0.33699999999999991</v>
      </c>
      <c r="J250" s="91">
        <v>0.44800000000000012</v>
      </c>
      <c r="K250" s="92">
        <v>1.4069999999999998</v>
      </c>
    </row>
    <row r="251" spans="1:11" ht="14.45" customHeight="1">
      <c r="A251" s="88" t="s">
        <v>294</v>
      </c>
      <c r="B251" s="89">
        <v>23</v>
      </c>
      <c r="C251" s="89" t="s">
        <v>13</v>
      </c>
      <c r="D251" s="89" t="s">
        <v>38</v>
      </c>
      <c r="E251" s="89"/>
      <c r="F251" s="90" t="s">
        <v>357</v>
      </c>
      <c r="G251" s="89"/>
      <c r="H251" s="89"/>
      <c r="I251" s="89"/>
      <c r="J251" s="89"/>
      <c r="K251" s="103"/>
    </row>
    <row r="252" spans="1:11" ht="14.45" customHeight="1">
      <c r="A252" s="88" t="s">
        <v>294</v>
      </c>
      <c r="B252" s="89">
        <v>23</v>
      </c>
      <c r="C252" s="89" t="s">
        <v>16</v>
      </c>
      <c r="D252" s="89" t="s">
        <v>134</v>
      </c>
      <c r="E252" s="89"/>
      <c r="F252" s="90" t="s">
        <v>353</v>
      </c>
      <c r="G252" s="89"/>
      <c r="H252" s="89"/>
      <c r="I252" s="89"/>
      <c r="J252" s="89"/>
      <c r="K252" s="103"/>
    </row>
    <row r="253" spans="1:11" ht="14.45" customHeight="1">
      <c r="A253" s="88" t="s">
        <v>294</v>
      </c>
      <c r="B253" s="89">
        <v>23</v>
      </c>
      <c r="C253" s="89" t="s">
        <v>16</v>
      </c>
      <c r="D253" s="89" t="s">
        <v>38</v>
      </c>
      <c r="E253" s="89"/>
      <c r="F253" s="90" t="s">
        <v>350</v>
      </c>
      <c r="G253" s="89"/>
      <c r="H253" s="89"/>
      <c r="I253" s="89"/>
      <c r="J253" s="89"/>
      <c r="K253" s="103"/>
    </row>
    <row r="254" spans="1:11" ht="14.45" customHeight="1">
      <c r="A254" s="88" t="s">
        <v>294</v>
      </c>
      <c r="B254" s="89">
        <v>23</v>
      </c>
      <c r="C254" s="89" t="s">
        <v>16</v>
      </c>
      <c r="D254" s="89" t="s">
        <v>48</v>
      </c>
      <c r="E254" s="89"/>
      <c r="F254" s="90" t="s">
        <v>902</v>
      </c>
      <c r="G254" s="91">
        <v>0.3680000000000001</v>
      </c>
      <c r="H254" s="93"/>
      <c r="I254" s="91">
        <v>0.66500000000000004</v>
      </c>
      <c r="J254" s="91">
        <v>0.78800000000000014</v>
      </c>
      <c r="K254" s="92">
        <v>0.65199999999999991</v>
      </c>
    </row>
    <row r="255" spans="1:11" ht="14.45" customHeight="1">
      <c r="A255" s="88" t="s">
        <v>294</v>
      </c>
      <c r="B255" s="89">
        <v>27</v>
      </c>
      <c r="C255" s="89" t="s">
        <v>13</v>
      </c>
      <c r="D255" s="89" t="s">
        <v>40</v>
      </c>
      <c r="E255" s="89"/>
      <c r="F255" s="90" t="s">
        <v>368</v>
      </c>
      <c r="G255" s="89"/>
      <c r="H255" s="89"/>
      <c r="I255" s="89"/>
      <c r="J255" s="89"/>
      <c r="K255" s="103"/>
    </row>
    <row r="256" spans="1:11" ht="14.45" customHeight="1">
      <c r="A256" s="88" t="s">
        <v>294</v>
      </c>
      <c r="B256" s="89">
        <v>27</v>
      </c>
      <c r="C256" s="89" t="s">
        <v>13</v>
      </c>
      <c r="D256" s="89" t="s">
        <v>52</v>
      </c>
      <c r="E256" s="89"/>
      <c r="F256" s="90" t="s">
        <v>370</v>
      </c>
      <c r="G256" s="89"/>
      <c r="H256" s="89"/>
      <c r="I256" s="89"/>
      <c r="J256" s="89"/>
      <c r="K256" s="103"/>
    </row>
    <row r="257" spans="1:11" ht="14.45" customHeight="1">
      <c r="A257" s="88" t="s">
        <v>294</v>
      </c>
      <c r="B257" s="89">
        <v>27</v>
      </c>
      <c r="C257" s="89" t="s">
        <v>13</v>
      </c>
      <c r="D257" s="89" t="s">
        <v>38</v>
      </c>
      <c r="E257" s="89"/>
      <c r="F257" s="90" t="s">
        <v>367</v>
      </c>
      <c r="G257" s="89"/>
      <c r="H257" s="89"/>
      <c r="I257" s="89"/>
      <c r="J257" s="89"/>
      <c r="K257" s="103"/>
    </row>
    <row r="258" spans="1:11" ht="14.45" customHeight="1">
      <c r="A258" s="88" t="s">
        <v>294</v>
      </c>
      <c r="B258" s="89">
        <v>27</v>
      </c>
      <c r="C258" s="89" t="s">
        <v>16</v>
      </c>
      <c r="D258" s="89" t="s">
        <v>43</v>
      </c>
      <c r="E258" s="89"/>
      <c r="F258" s="90" t="s">
        <v>365</v>
      </c>
      <c r="G258" s="89"/>
      <c r="H258" s="89"/>
      <c r="I258" s="89"/>
      <c r="J258" s="89"/>
      <c r="K258" s="103"/>
    </row>
    <row r="259" spans="1:11" ht="14.45" customHeight="1">
      <c r="A259" s="88" t="s">
        <v>294</v>
      </c>
      <c r="B259" s="89">
        <v>27</v>
      </c>
      <c r="C259" s="89" t="s">
        <v>16</v>
      </c>
      <c r="D259" s="89" t="s">
        <v>38</v>
      </c>
      <c r="E259" s="97" t="s">
        <v>34</v>
      </c>
      <c r="F259" s="90" t="s">
        <v>363</v>
      </c>
      <c r="G259" s="89"/>
      <c r="H259" s="89"/>
      <c r="I259" s="89"/>
      <c r="J259" s="89"/>
      <c r="K259" s="103"/>
    </row>
    <row r="260" spans="1:11" ht="14.45" customHeight="1">
      <c r="A260" s="88" t="s">
        <v>294</v>
      </c>
      <c r="B260" s="89">
        <v>27</v>
      </c>
      <c r="C260" s="89" t="s">
        <v>16</v>
      </c>
      <c r="D260" s="89" t="s">
        <v>48</v>
      </c>
      <c r="E260" s="89"/>
      <c r="F260" s="90" t="s">
        <v>364</v>
      </c>
      <c r="G260" s="89"/>
      <c r="H260" s="89"/>
      <c r="I260" s="89"/>
      <c r="J260" s="89"/>
      <c r="K260" s="103"/>
    </row>
    <row r="261" spans="1:11" ht="14.45" customHeight="1">
      <c r="A261" s="88" t="s">
        <v>294</v>
      </c>
      <c r="B261" s="89">
        <v>28</v>
      </c>
      <c r="C261" s="89" t="s">
        <v>13</v>
      </c>
      <c r="D261" s="89" t="s">
        <v>40</v>
      </c>
      <c r="E261" s="89"/>
      <c r="F261" s="90" t="s">
        <v>382</v>
      </c>
      <c r="G261" s="91">
        <v>0.26700000000000018</v>
      </c>
      <c r="H261" s="93"/>
      <c r="I261" s="91">
        <v>0.49099999999999994</v>
      </c>
      <c r="J261" s="91">
        <v>0.57000000000000028</v>
      </c>
      <c r="K261" s="92">
        <v>1.069</v>
      </c>
    </row>
    <row r="262" spans="1:11" ht="14.45" customHeight="1">
      <c r="A262" s="88" t="s">
        <v>294</v>
      </c>
      <c r="B262" s="89">
        <v>28</v>
      </c>
      <c r="C262" s="89" t="s">
        <v>13</v>
      </c>
      <c r="D262" s="89" t="s">
        <v>43</v>
      </c>
      <c r="E262" s="89"/>
      <c r="F262" s="90" t="s">
        <v>383</v>
      </c>
      <c r="G262" s="91">
        <v>0.28400000000000036</v>
      </c>
      <c r="H262" s="91">
        <v>0.39600000000000024</v>
      </c>
      <c r="I262" s="91">
        <v>0.38600000000000023</v>
      </c>
      <c r="J262" s="91">
        <v>0.51500000000000001</v>
      </c>
      <c r="K262" s="92">
        <v>1.321</v>
      </c>
    </row>
    <row r="263" spans="1:11" ht="14.45" customHeight="1">
      <c r="A263" s="88" t="s">
        <v>294</v>
      </c>
      <c r="B263" s="89">
        <v>28</v>
      </c>
      <c r="C263" s="89" t="s">
        <v>13</v>
      </c>
      <c r="D263" s="89" t="s">
        <v>134</v>
      </c>
      <c r="E263" s="89"/>
      <c r="F263" s="90" t="s">
        <v>384</v>
      </c>
      <c r="G263" s="89"/>
      <c r="H263" s="89"/>
      <c r="I263" s="89"/>
      <c r="J263" s="89"/>
      <c r="K263" s="103"/>
    </row>
    <row r="264" spans="1:11" ht="14.45" customHeight="1">
      <c r="A264" s="88" t="s">
        <v>294</v>
      </c>
      <c r="B264" s="89">
        <v>28</v>
      </c>
      <c r="C264" s="89" t="s">
        <v>13</v>
      </c>
      <c r="D264" s="89" t="s">
        <v>38</v>
      </c>
      <c r="E264" s="89"/>
      <c r="F264" s="90" t="s">
        <v>381</v>
      </c>
      <c r="G264" s="89"/>
      <c r="H264" s="89"/>
      <c r="I264" s="89"/>
      <c r="J264" s="89"/>
      <c r="K264" s="103"/>
    </row>
    <row r="265" spans="1:11" ht="14.45" customHeight="1">
      <c r="A265" s="88" t="s">
        <v>294</v>
      </c>
      <c r="B265" s="89">
        <v>28</v>
      </c>
      <c r="C265" s="89" t="s">
        <v>16</v>
      </c>
      <c r="D265" s="89" t="s">
        <v>1194</v>
      </c>
      <c r="E265" s="89"/>
      <c r="F265" s="90" t="s">
        <v>378</v>
      </c>
      <c r="G265" s="89"/>
      <c r="H265" s="89"/>
      <c r="I265" s="89"/>
      <c r="J265" s="89"/>
      <c r="K265" s="103"/>
    </row>
    <row r="266" spans="1:11" ht="14.45" customHeight="1">
      <c r="A266" s="88" t="s">
        <v>294</v>
      </c>
      <c r="B266" s="89">
        <v>28</v>
      </c>
      <c r="C266" s="89" t="s">
        <v>16</v>
      </c>
      <c r="D266" s="89" t="s">
        <v>38</v>
      </c>
      <c r="E266" s="89"/>
      <c r="F266" s="90" t="s">
        <v>374</v>
      </c>
      <c r="G266" s="89"/>
      <c r="H266" s="89"/>
      <c r="I266" s="89"/>
      <c r="J266" s="89"/>
      <c r="K266" s="103"/>
    </row>
    <row r="267" spans="1:11" ht="14.45" customHeight="1">
      <c r="A267" s="88" t="s">
        <v>294</v>
      </c>
      <c r="B267" s="89">
        <v>28</v>
      </c>
      <c r="C267" s="89" t="s">
        <v>16</v>
      </c>
      <c r="D267" s="89" t="s">
        <v>48</v>
      </c>
      <c r="E267" s="89"/>
      <c r="F267" s="90" t="s">
        <v>375</v>
      </c>
      <c r="G267" s="91">
        <v>0.18700000000000017</v>
      </c>
      <c r="H267" s="93"/>
      <c r="I267" s="91">
        <v>0.6090000000000001</v>
      </c>
      <c r="J267" s="91">
        <v>0.68400000000000005</v>
      </c>
      <c r="K267" s="92">
        <v>0.65199999999999991</v>
      </c>
    </row>
    <row r="268" spans="1:11" ht="14.45" customHeight="1">
      <c r="A268" s="88" t="s">
        <v>294</v>
      </c>
      <c r="B268" s="89">
        <v>30</v>
      </c>
      <c r="C268" s="89" t="s">
        <v>13</v>
      </c>
      <c r="D268" s="89" t="s">
        <v>40</v>
      </c>
      <c r="E268" s="89" t="s">
        <v>125</v>
      </c>
      <c r="F268" s="90" t="s">
        <v>1195</v>
      </c>
      <c r="G268" s="89"/>
      <c r="H268" s="89"/>
      <c r="I268" s="89"/>
      <c r="J268" s="89"/>
      <c r="K268" s="103"/>
    </row>
    <row r="269" spans="1:11" ht="14.45" customHeight="1">
      <c r="A269" s="88" t="s">
        <v>294</v>
      </c>
      <c r="B269" s="89">
        <v>30</v>
      </c>
      <c r="C269" s="89" t="s">
        <v>13</v>
      </c>
      <c r="D269" s="89" t="s">
        <v>134</v>
      </c>
      <c r="E269" s="89" t="s">
        <v>187</v>
      </c>
      <c r="F269" s="90" t="s">
        <v>1196</v>
      </c>
      <c r="G269" s="89"/>
      <c r="H269" s="89"/>
      <c r="I269" s="89"/>
      <c r="J269" s="89"/>
      <c r="K269" s="103"/>
    </row>
    <row r="270" spans="1:11" ht="14.45" customHeight="1">
      <c r="A270" s="88" t="s">
        <v>294</v>
      </c>
      <c r="B270" s="89">
        <v>30</v>
      </c>
      <c r="C270" s="89" t="s">
        <v>13</v>
      </c>
      <c r="D270" s="89" t="s">
        <v>38</v>
      </c>
      <c r="E270" s="89"/>
      <c r="F270" s="90" t="s">
        <v>396</v>
      </c>
      <c r="G270" s="89"/>
      <c r="H270" s="89"/>
      <c r="I270" s="89"/>
      <c r="J270" s="89"/>
      <c r="K270" s="103"/>
    </row>
    <row r="271" spans="1:11" ht="14.45" customHeight="1">
      <c r="A271" s="88" t="s">
        <v>294</v>
      </c>
      <c r="B271" s="89">
        <v>30</v>
      </c>
      <c r="C271" s="89" t="s">
        <v>16</v>
      </c>
      <c r="D271" s="89" t="s">
        <v>43</v>
      </c>
      <c r="E271" s="89"/>
      <c r="F271" s="90" t="s">
        <v>389</v>
      </c>
      <c r="G271" s="89"/>
      <c r="H271" s="89"/>
      <c r="I271" s="89"/>
      <c r="J271" s="89"/>
      <c r="K271" s="103"/>
    </row>
    <row r="272" spans="1:11" ht="14.45" customHeight="1">
      <c r="A272" s="88" t="s">
        <v>294</v>
      </c>
      <c r="B272" s="89">
        <v>30</v>
      </c>
      <c r="C272" s="89" t="s">
        <v>16</v>
      </c>
      <c r="D272" s="89" t="s">
        <v>52</v>
      </c>
      <c r="E272" s="89"/>
      <c r="F272" s="90" t="s">
        <v>392</v>
      </c>
      <c r="G272" s="89"/>
      <c r="H272" s="89"/>
      <c r="I272" s="89"/>
      <c r="J272" s="89"/>
      <c r="K272" s="103"/>
    </row>
    <row r="273" spans="1:11" ht="14.45" customHeight="1">
      <c r="A273" s="88" t="s">
        <v>294</v>
      </c>
      <c r="B273" s="89">
        <v>30</v>
      </c>
      <c r="C273" s="89" t="s">
        <v>16</v>
      </c>
      <c r="D273" s="89" t="s">
        <v>38</v>
      </c>
      <c r="E273" s="89"/>
      <c r="F273" s="90" t="s">
        <v>387</v>
      </c>
      <c r="G273" s="89"/>
      <c r="H273" s="89"/>
      <c r="I273" s="89"/>
      <c r="J273" s="89"/>
      <c r="K273" s="103"/>
    </row>
    <row r="274" spans="1:11" ht="14.45" customHeight="1">
      <c r="A274" s="88" t="s">
        <v>294</v>
      </c>
      <c r="B274" s="89">
        <v>30</v>
      </c>
      <c r="C274" s="89" t="s">
        <v>16</v>
      </c>
      <c r="D274" s="89" t="s">
        <v>48</v>
      </c>
      <c r="E274" s="89"/>
      <c r="F274" s="90" t="s">
        <v>388</v>
      </c>
      <c r="G274" s="91">
        <v>0.61900000000000011</v>
      </c>
      <c r="H274" s="93"/>
      <c r="I274" s="91">
        <v>0.48900000000000005</v>
      </c>
      <c r="J274" s="91">
        <v>0.65500000000000003</v>
      </c>
      <c r="K274" s="92">
        <v>0.6479999999999998</v>
      </c>
    </row>
    <row r="275" spans="1:11" ht="14.45" customHeight="1">
      <c r="A275" s="88" t="s">
        <v>294</v>
      </c>
      <c r="B275" s="89">
        <v>31</v>
      </c>
      <c r="C275" s="89" t="s">
        <v>13</v>
      </c>
      <c r="D275" s="89" t="s">
        <v>40</v>
      </c>
      <c r="E275" s="89"/>
      <c r="F275" s="90" t="s">
        <v>407</v>
      </c>
      <c r="G275" s="89"/>
      <c r="H275" s="89"/>
      <c r="I275" s="89"/>
      <c r="J275" s="89"/>
      <c r="K275" s="103"/>
    </row>
    <row r="276" spans="1:11" ht="14.45" customHeight="1">
      <c r="A276" s="88" t="s">
        <v>294</v>
      </c>
      <c r="B276" s="89">
        <v>31</v>
      </c>
      <c r="C276" s="89" t="s">
        <v>13</v>
      </c>
      <c r="D276" s="89" t="s">
        <v>43</v>
      </c>
      <c r="E276" s="89" t="s">
        <v>80</v>
      </c>
      <c r="F276" s="90" t="s">
        <v>408</v>
      </c>
      <c r="G276" s="89"/>
      <c r="H276" s="89"/>
      <c r="I276" s="89"/>
      <c r="J276" s="89"/>
      <c r="K276" s="103"/>
    </row>
    <row r="277" spans="1:11" ht="14.45" customHeight="1">
      <c r="A277" s="88" t="s">
        <v>294</v>
      </c>
      <c r="B277" s="89">
        <v>31</v>
      </c>
      <c r="C277" s="89" t="s">
        <v>13</v>
      </c>
      <c r="D277" s="89" t="s">
        <v>52</v>
      </c>
      <c r="E277" s="89"/>
      <c r="F277" s="90" t="s">
        <v>409</v>
      </c>
      <c r="G277" s="89"/>
      <c r="H277" s="89"/>
      <c r="I277" s="89"/>
      <c r="J277" s="89"/>
      <c r="K277" s="103"/>
    </row>
    <row r="278" spans="1:11" ht="14.45" customHeight="1">
      <c r="A278" s="88" t="s">
        <v>294</v>
      </c>
      <c r="B278" s="89">
        <v>31</v>
      </c>
      <c r="C278" s="89" t="s">
        <v>13</v>
      </c>
      <c r="D278" s="89" t="s">
        <v>38</v>
      </c>
      <c r="E278" s="89"/>
      <c r="F278" s="90" t="s">
        <v>406</v>
      </c>
      <c r="G278" s="89"/>
      <c r="H278" s="89"/>
      <c r="I278" s="89"/>
      <c r="J278" s="89"/>
      <c r="K278" s="103"/>
    </row>
    <row r="279" spans="1:11" ht="14.45" customHeight="1">
      <c r="A279" s="88" t="s">
        <v>294</v>
      </c>
      <c r="B279" s="89">
        <v>31</v>
      </c>
      <c r="C279" s="89" t="s">
        <v>16</v>
      </c>
      <c r="D279" s="89" t="s">
        <v>52</v>
      </c>
      <c r="E279" s="89"/>
      <c r="F279" s="90" t="s">
        <v>405</v>
      </c>
      <c r="G279" s="89"/>
      <c r="H279" s="89"/>
      <c r="I279" s="89"/>
      <c r="J279" s="89"/>
      <c r="K279" s="103"/>
    </row>
    <row r="280" spans="1:11" ht="14.45" customHeight="1">
      <c r="A280" s="88" t="s">
        <v>294</v>
      </c>
      <c r="B280" s="89">
        <v>31</v>
      </c>
      <c r="C280" s="89" t="s">
        <v>16</v>
      </c>
      <c r="D280" s="89" t="s">
        <v>38</v>
      </c>
      <c r="E280" s="89"/>
      <c r="F280" s="90" t="s">
        <v>402</v>
      </c>
      <c r="G280" s="89"/>
      <c r="H280" s="89"/>
      <c r="I280" s="89"/>
      <c r="J280" s="89"/>
      <c r="K280" s="103"/>
    </row>
    <row r="281" spans="1:11" ht="14.45" customHeight="1">
      <c r="A281" s="88" t="s">
        <v>294</v>
      </c>
      <c r="B281" s="89">
        <v>31</v>
      </c>
      <c r="C281" s="89" t="s">
        <v>16</v>
      </c>
      <c r="D281" s="89" t="s">
        <v>48</v>
      </c>
      <c r="E281" s="89"/>
      <c r="F281" s="90" t="s">
        <v>403</v>
      </c>
      <c r="G281" s="91">
        <v>0.20599999999999993</v>
      </c>
      <c r="H281" s="93"/>
      <c r="I281" s="91">
        <v>0.39599999999999996</v>
      </c>
      <c r="J281" s="91">
        <v>0.53900000000000003</v>
      </c>
      <c r="K281" s="92">
        <v>1.1619999999999999</v>
      </c>
    </row>
    <row r="282" spans="1:11" ht="14.45" customHeight="1">
      <c r="A282" s="88" t="s">
        <v>294</v>
      </c>
      <c r="B282" s="89">
        <v>32</v>
      </c>
      <c r="C282" s="89" t="s">
        <v>13</v>
      </c>
      <c r="D282" s="89" t="s">
        <v>40</v>
      </c>
      <c r="E282" s="89"/>
      <c r="F282" s="90" t="s">
        <v>417</v>
      </c>
      <c r="G282" s="91">
        <v>0.14699999999999988</v>
      </c>
      <c r="H282" s="91">
        <v>0.36199999999999988</v>
      </c>
      <c r="I282" s="91">
        <v>0.34499999999999997</v>
      </c>
      <c r="J282" s="91">
        <v>0.48099999999999965</v>
      </c>
      <c r="K282" s="92">
        <v>1.3870000000000002</v>
      </c>
    </row>
    <row r="283" spans="1:11" ht="14.45" customHeight="1">
      <c r="A283" s="88" t="s">
        <v>294</v>
      </c>
      <c r="B283" s="89">
        <v>32</v>
      </c>
      <c r="C283" s="89" t="s">
        <v>13</v>
      </c>
      <c r="D283" s="89" t="s">
        <v>43</v>
      </c>
      <c r="E283" s="89" t="s">
        <v>80</v>
      </c>
      <c r="F283" s="90" t="s">
        <v>1197</v>
      </c>
      <c r="G283" s="91">
        <v>0.22799999999999984</v>
      </c>
      <c r="H283" s="91">
        <v>0.33099999999999996</v>
      </c>
      <c r="I283" s="91">
        <v>0.32400000000000007</v>
      </c>
      <c r="J283" s="91">
        <v>0.42900000000000005</v>
      </c>
      <c r="K283" s="92">
        <v>1.4240000000000002</v>
      </c>
    </row>
    <row r="284" spans="1:11" ht="14.45" customHeight="1">
      <c r="A284" s="88" t="s">
        <v>294</v>
      </c>
      <c r="B284" s="89">
        <v>32</v>
      </c>
      <c r="C284" s="89" t="s">
        <v>13</v>
      </c>
      <c r="D284" s="89" t="s">
        <v>52</v>
      </c>
      <c r="E284" s="89"/>
      <c r="F284" s="90" t="s">
        <v>419</v>
      </c>
      <c r="G284" s="89"/>
      <c r="H284" s="89"/>
      <c r="I284" s="89"/>
      <c r="J284" s="89"/>
      <c r="K284" s="103"/>
    </row>
    <row r="285" spans="1:11" ht="14.45" customHeight="1">
      <c r="A285" s="88" t="s">
        <v>294</v>
      </c>
      <c r="B285" s="89">
        <v>32</v>
      </c>
      <c r="C285" s="89" t="s">
        <v>13</v>
      </c>
      <c r="D285" s="89" t="s">
        <v>38</v>
      </c>
      <c r="E285" s="89"/>
      <c r="F285" s="90" t="s">
        <v>416</v>
      </c>
      <c r="G285" s="89"/>
      <c r="H285" s="89"/>
      <c r="I285" s="89"/>
      <c r="J285" s="89"/>
      <c r="K285" s="103"/>
    </row>
    <row r="286" spans="1:11" ht="14.45" customHeight="1">
      <c r="A286" s="88" t="s">
        <v>294</v>
      </c>
      <c r="B286" s="89">
        <v>32</v>
      </c>
      <c r="C286" s="89" t="s">
        <v>16</v>
      </c>
      <c r="D286" s="89" t="s">
        <v>52</v>
      </c>
      <c r="E286" s="89"/>
      <c r="F286" s="90" t="s">
        <v>414</v>
      </c>
      <c r="G286" s="89"/>
      <c r="H286" s="89"/>
      <c r="I286" s="89"/>
      <c r="J286" s="89"/>
      <c r="K286" s="103"/>
    </row>
    <row r="287" spans="1:11" ht="14.45" customHeight="1">
      <c r="A287" s="88" t="s">
        <v>294</v>
      </c>
      <c r="B287" s="89">
        <v>32</v>
      </c>
      <c r="C287" s="89" t="s">
        <v>16</v>
      </c>
      <c r="D287" s="89" t="s">
        <v>38</v>
      </c>
      <c r="E287" s="89"/>
      <c r="F287" s="90" t="s">
        <v>412</v>
      </c>
      <c r="G287" s="89"/>
      <c r="H287" s="89"/>
      <c r="I287" s="89"/>
      <c r="J287" s="89"/>
      <c r="K287" s="103"/>
    </row>
    <row r="288" spans="1:11" ht="14.45" customHeight="1">
      <c r="A288" s="88" t="s">
        <v>294</v>
      </c>
      <c r="B288" s="89">
        <v>32</v>
      </c>
      <c r="C288" s="89" t="s">
        <v>16</v>
      </c>
      <c r="D288" s="89" t="s">
        <v>48</v>
      </c>
      <c r="E288" s="89"/>
      <c r="F288" s="90" t="s">
        <v>413</v>
      </c>
      <c r="G288" s="91">
        <v>0.24</v>
      </c>
      <c r="H288" s="93"/>
      <c r="I288" s="91">
        <v>0.57599999999999996</v>
      </c>
      <c r="J288" s="91">
        <v>0.6409999999999999</v>
      </c>
      <c r="K288" s="92">
        <v>0.79400000000000004</v>
      </c>
    </row>
    <row r="289" spans="1:11" ht="14.45" customHeight="1">
      <c r="A289" s="88" t="s">
        <v>294</v>
      </c>
      <c r="B289" s="89">
        <v>33</v>
      </c>
      <c r="C289" s="89" t="s">
        <v>13</v>
      </c>
      <c r="D289" s="89" t="s">
        <v>40</v>
      </c>
      <c r="E289" s="89"/>
      <c r="F289" s="90" t="s">
        <v>429</v>
      </c>
      <c r="G289" s="91">
        <v>0.215</v>
      </c>
      <c r="H289" s="93"/>
      <c r="I289" s="91">
        <v>0.46800000000000014</v>
      </c>
      <c r="J289" s="91">
        <v>0.56199999999999983</v>
      </c>
      <c r="K289" s="92">
        <v>1.004</v>
      </c>
    </row>
    <row r="290" spans="1:11" ht="14.45" customHeight="1">
      <c r="A290" s="88" t="s">
        <v>294</v>
      </c>
      <c r="B290" s="89">
        <v>33</v>
      </c>
      <c r="C290" s="89" t="s">
        <v>13</v>
      </c>
      <c r="D290" s="89" t="s">
        <v>52</v>
      </c>
      <c r="E290" s="89"/>
      <c r="F290" s="90" t="s">
        <v>431</v>
      </c>
      <c r="G290" s="91">
        <v>0.125</v>
      </c>
      <c r="H290" s="91">
        <v>0.3510000000000002</v>
      </c>
      <c r="I290" s="91">
        <v>0.32800000000000012</v>
      </c>
      <c r="J290" s="91">
        <v>0.41800000000000009</v>
      </c>
      <c r="K290" s="92">
        <v>1.577</v>
      </c>
    </row>
    <row r="291" spans="1:11" ht="14.45" customHeight="1">
      <c r="A291" s="88" t="s">
        <v>294</v>
      </c>
      <c r="B291" s="89">
        <v>33</v>
      </c>
      <c r="C291" s="89" t="s">
        <v>13</v>
      </c>
      <c r="D291" s="89" t="s">
        <v>38</v>
      </c>
      <c r="E291" s="89"/>
      <c r="F291" s="90" t="s">
        <v>428</v>
      </c>
      <c r="G291" s="89"/>
      <c r="H291" s="89"/>
      <c r="I291" s="89"/>
      <c r="J291" s="89"/>
      <c r="K291" s="103"/>
    </row>
    <row r="292" spans="1:11" ht="14.45" customHeight="1">
      <c r="A292" s="88" t="s">
        <v>294</v>
      </c>
      <c r="B292" s="89">
        <v>33</v>
      </c>
      <c r="C292" s="89" t="s">
        <v>16</v>
      </c>
      <c r="D292" s="89" t="s">
        <v>52</v>
      </c>
      <c r="E292" s="89"/>
      <c r="F292" s="90" t="s">
        <v>425</v>
      </c>
      <c r="G292" s="89"/>
      <c r="H292" s="89"/>
      <c r="I292" s="89"/>
      <c r="J292" s="89"/>
      <c r="K292" s="103"/>
    </row>
    <row r="293" spans="1:11" ht="14.45" customHeight="1">
      <c r="A293" s="88" t="s">
        <v>294</v>
      </c>
      <c r="B293" s="89">
        <v>33</v>
      </c>
      <c r="C293" s="89" t="s">
        <v>16</v>
      </c>
      <c r="D293" s="89" t="s">
        <v>38</v>
      </c>
      <c r="E293" s="89"/>
      <c r="F293" s="90" t="s">
        <v>422</v>
      </c>
      <c r="G293" s="89"/>
      <c r="H293" s="89"/>
      <c r="I293" s="89"/>
      <c r="J293" s="89"/>
      <c r="K293" s="103"/>
    </row>
    <row r="294" spans="1:11" ht="14.45" customHeight="1">
      <c r="A294" s="88" t="s">
        <v>294</v>
      </c>
      <c r="B294" s="89">
        <v>33</v>
      </c>
      <c r="C294" s="89" t="s">
        <v>16</v>
      </c>
      <c r="D294" s="89" t="s">
        <v>48</v>
      </c>
      <c r="E294" s="89"/>
      <c r="F294" s="90" t="s">
        <v>423</v>
      </c>
      <c r="G294" s="91">
        <v>0.30499999999999999</v>
      </c>
      <c r="H294" s="93"/>
      <c r="I294" s="91">
        <v>0.62200000000000022</v>
      </c>
      <c r="J294" s="91">
        <v>0.70400000000000007</v>
      </c>
      <c r="K294" s="92">
        <v>0.68599999999999994</v>
      </c>
    </row>
    <row r="295" spans="1:11" ht="14.45" customHeight="1">
      <c r="A295" s="96" t="s">
        <v>167</v>
      </c>
      <c r="B295" s="97">
        <v>1</v>
      </c>
      <c r="C295" s="97" t="s">
        <v>13</v>
      </c>
      <c r="D295" s="97" t="s">
        <v>40</v>
      </c>
      <c r="E295" s="89"/>
      <c r="F295" s="90" t="s">
        <v>1198</v>
      </c>
      <c r="G295" s="91">
        <v>0.36599999999999994</v>
      </c>
      <c r="H295" s="93"/>
      <c r="I295" s="91">
        <v>0.52300000000000013</v>
      </c>
      <c r="J295" s="91">
        <v>0.59199999999999986</v>
      </c>
      <c r="K295" s="92">
        <v>1.099</v>
      </c>
    </row>
    <row r="296" spans="1:11" ht="14.45" customHeight="1">
      <c r="A296" s="96" t="s">
        <v>167</v>
      </c>
      <c r="B296" s="97">
        <v>1</v>
      </c>
      <c r="C296" s="97" t="s">
        <v>13</v>
      </c>
      <c r="D296" s="97" t="s">
        <v>40</v>
      </c>
      <c r="E296" s="97" t="s">
        <v>62</v>
      </c>
      <c r="F296" s="90" t="s">
        <v>1198</v>
      </c>
      <c r="G296" s="89"/>
      <c r="H296" s="89"/>
      <c r="I296" s="89"/>
      <c r="J296" s="89"/>
      <c r="K296" s="103"/>
    </row>
    <row r="297" spans="1:11" ht="14.45" customHeight="1">
      <c r="A297" s="96" t="s">
        <v>167</v>
      </c>
      <c r="B297" s="97">
        <v>1</v>
      </c>
      <c r="C297" s="97" t="s">
        <v>13</v>
      </c>
      <c r="D297" s="97" t="s">
        <v>43</v>
      </c>
      <c r="E297" s="97" t="s">
        <v>80</v>
      </c>
      <c r="F297" s="90" t="s">
        <v>1199</v>
      </c>
      <c r="G297" s="91">
        <v>0.22</v>
      </c>
      <c r="H297" s="91">
        <v>0.33900000000000008</v>
      </c>
      <c r="I297" s="91">
        <v>0.32500000000000001</v>
      </c>
      <c r="J297" s="91">
        <v>0.67400000000000004</v>
      </c>
      <c r="K297" s="92">
        <v>0.66599999999999993</v>
      </c>
    </row>
    <row r="298" spans="1:11" ht="14.45" customHeight="1">
      <c r="A298" s="96" t="s">
        <v>167</v>
      </c>
      <c r="B298" s="97">
        <v>1</v>
      </c>
      <c r="C298" s="97" t="s">
        <v>13</v>
      </c>
      <c r="D298" s="97" t="s">
        <v>38</v>
      </c>
      <c r="E298" s="89"/>
      <c r="F298" s="90" t="s">
        <v>1200</v>
      </c>
      <c r="G298" s="89"/>
      <c r="H298" s="89"/>
      <c r="I298" s="89"/>
      <c r="J298" s="89"/>
      <c r="K298" s="103"/>
    </row>
    <row r="299" spans="1:11" ht="14.45" customHeight="1">
      <c r="A299" s="96" t="s">
        <v>167</v>
      </c>
      <c r="B299" s="97">
        <v>1</v>
      </c>
      <c r="C299" s="97" t="s">
        <v>16</v>
      </c>
      <c r="D299" s="97" t="s">
        <v>40</v>
      </c>
      <c r="E299" s="97" t="s">
        <v>62</v>
      </c>
      <c r="F299" s="90" t="s">
        <v>1201</v>
      </c>
      <c r="G299" s="89"/>
      <c r="H299" s="89"/>
      <c r="I299" s="89"/>
      <c r="J299" s="89"/>
      <c r="K299" s="103"/>
    </row>
    <row r="300" spans="1:11" ht="14.45" customHeight="1">
      <c r="A300" s="96" t="s">
        <v>167</v>
      </c>
      <c r="B300" s="97">
        <v>1</v>
      </c>
      <c r="C300" s="97" t="s">
        <v>16</v>
      </c>
      <c r="D300" s="97" t="s">
        <v>43</v>
      </c>
      <c r="E300" s="89" t="s">
        <v>52</v>
      </c>
      <c r="F300" s="90" t="s">
        <v>1202</v>
      </c>
      <c r="G300" s="91">
        <v>0.11400000000000034</v>
      </c>
      <c r="H300" s="91">
        <v>0.26200000000000045</v>
      </c>
      <c r="I300" s="91">
        <v>0.25300000000000011</v>
      </c>
      <c r="J300" s="91">
        <v>0.41</v>
      </c>
      <c r="K300" s="92">
        <v>1.4809999999999997</v>
      </c>
    </row>
    <row r="301" spans="1:11" ht="14.45" customHeight="1">
      <c r="A301" s="96" t="s">
        <v>167</v>
      </c>
      <c r="B301" s="97">
        <v>1</v>
      </c>
      <c r="C301" s="97" t="s">
        <v>16</v>
      </c>
      <c r="D301" s="97" t="s">
        <v>38</v>
      </c>
      <c r="E301" s="89"/>
      <c r="F301" s="90" t="s">
        <v>1203</v>
      </c>
      <c r="G301" s="89"/>
      <c r="H301" s="89"/>
      <c r="I301" s="89"/>
      <c r="J301" s="89"/>
      <c r="K301" s="103"/>
    </row>
    <row r="302" spans="1:11" ht="14.45" customHeight="1">
      <c r="A302" s="96" t="s">
        <v>167</v>
      </c>
      <c r="B302" s="97">
        <v>1</v>
      </c>
      <c r="C302" s="97" t="s">
        <v>16</v>
      </c>
      <c r="D302" s="97" t="s">
        <v>48</v>
      </c>
      <c r="E302" s="89"/>
      <c r="F302" s="90" t="s">
        <v>1204</v>
      </c>
      <c r="G302" s="91">
        <v>0.20799999999999982</v>
      </c>
      <c r="H302" s="91">
        <v>0.59599999999999997</v>
      </c>
      <c r="I302" s="91">
        <v>0.55400000000000005</v>
      </c>
      <c r="J302" s="91">
        <v>0.61799999999999988</v>
      </c>
      <c r="K302" s="92">
        <v>0.93300000000000016</v>
      </c>
    </row>
    <row r="303" spans="1:11" ht="14.45" customHeight="1">
      <c r="A303" s="96" t="s">
        <v>167</v>
      </c>
      <c r="B303" s="97">
        <v>3</v>
      </c>
      <c r="C303" s="97" t="s">
        <v>13</v>
      </c>
      <c r="D303" s="97" t="s">
        <v>40</v>
      </c>
      <c r="E303" s="89"/>
      <c r="F303" s="90" t="s">
        <v>1205</v>
      </c>
      <c r="G303" s="91">
        <v>0.16599999999999995</v>
      </c>
      <c r="H303" s="91">
        <v>0.30799999999999983</v>
      </c>
      <c r="I303" s="91">
        <v>0.29699999999999988</v>
      </c>
      <c r="J303" s="91">
        <v>0.64599999999999969</v>
      </c>
      <c r="K303" s="92">
        <v>0.89800000000000013</v>
      </c>
    </row>
    <row r="304" spans="1:11" ht="14.45" customHeight="1">
      <c r="A304" s="96" t="s">
        <v>167</v>
      </c>
      <c r="B304" s="97">
        <v>3</v>
      </c>
      <c r="C304" s="97" t="s">
        <v>13</v>
      </c>
      <c r="D304" s="97" t="s">
        <v>43</v>
      </c>
      <c r="E304" s="97" t="s">
        <v>80</v>
      </c>
      <c r="F304" s="90" t="s">
        <v>1206</v>
      </c>
      <c r="G304" s="91">
        <v>0.20699999999999988</v>
      </c>
      <c r="H304" s="91">
        <v>0.34499999999999997</v>
      </c>
      <c r="I304" s="91">
        <v>0.33699999999999991</v>
      </c>
      <c r="J304" s="91">
        <v>0.55499999999999972</v>
      </c>
      <c r="K304" s="92">
        <v>1.0210000000000001</v>
      </c>
    </row>
    <row r="305" spans="1:11" ht="14.45" customHeight="1">
      <c r="A305" s="96" t="s">
        <v>167</v>
      </c>
      <c r="B305" s="97">
        <v>3</v>
      </c>
      <c r="C305" s="97" t="s">
        <v>13</v>
      </c>
      <c r="D305" s="97" t="s">
        <v>38</v>
      </c>
      <c r="E305" s="89"/>
      <c r="F305" s="90" t="s">
        <v>1207</v>
      </c>
      <c r="G305" s="89"/>
      <c r="H305" s="89"/>
      <c r="I305" s="89"/>
      <c r="J305" s="89"/>
      <c r="K305" s="103"/>
    </row>
    <row r="306" spans="1:11" ht="14.45" customHeight="1">
      <c r="A306" s="96" t="s">
        <v>167</v>
      </c>
      <c r="B306" s="97">
        <v>3</v>
      </c>
      <c r="C306" s="97" t="s">
        <v>16</v>
      </c>
      <c r="D306" s="97" t="s">
        <v>40</v>
      </c>
      <c r="E306" s="97" t="s">
        <v>125</v>
      </c>
      <c r="F306" s="90" t="s">
        <v>1208</v>
      </c>
      <c r="G306" s="91">
        <v>0.22599999999999995</v>
      </c>
      <c r="H306" s="91">
        <v>0.53899999999999981</v>
      </c>
      <c r="I306" s="91">
        <v>0.52100000000000024</v>
      </c>
      <c r="J306" s="91">
        <v>0.66199999999999992</v>
      </c>
      <c r="K306" s="92">
        <v>0.89599999999999991</v>
      </c>
    </row>
    <row r="307" spans="1:11" ht="14.45" customHeight="1">
      <c r="A307" s="96" t="s">
        <v>167</v>
      </c>
      <c r="B307" s="97">
        <v>3</v>
      </c>
      <c r="C307" s="97" t="s">
        <v>16</v>
      </c>
      <c r="D307" s="97" t="s">
        <v>43</v>
      </c>
      <c r="E307" s="97" t="s">
        <v>52</v>
      </c>
      <c r="F307" s="90" t="s">
        <v>1209</v>
      </c>
      <c r="G307" s="91">
        <v>0.15800000000000011</v>
      </c>
      <c r="H307" s="91">
        <v>0.21800000000000011</v>
      </c>
      <c r="I307" s="91">
        <v>0.20899999999999977</v>
      </c>
      <c r="J307" s="91">
        <v>0.26500000000000001</v>
      </c>
      <c r="K307" s="92">
        <v>1.8710000000000002</v>
      </c>
    </row>
    <row r="308" spans="1:11" ht="14.45" customHeight="1">
      <c r="A308" s="96" t="s">
        <v>167</v>
      </c>
      <c r="B308" s="97">
        <v>3</v>
      </c>
      <c r="C308" s="97" t="s">
        <v>16</v>
      </c>
      <c r="D308" s="97" t="s">
        <v>38</v>
      </c>
      <c r="E308" s="89"/>
      <c r="F308" s="90" t="s">
        <v>1210</v>
      </c>
      <c r="G308" s="89"/>
      <c r="H308" s="89"/>
      <c r="I308" s="89"/>
      <c r="J308" s="89"/>
      <c r="K308" s="103"/>
    </row>
    <row r="309" spans="1:11" ht="14.45" customHeight="1">
      <c r="A309" s="96" t="s">
        <v>167</v>
      </c>
      <c r="B309" s="97">
        <v>3</v>
      </c>
      <c r="C309" s="97" t="s">
        <v>16</v>
      </c>
      <c r="D309" s="97" t="s">
        <v>48</v>
      </c>
      <c r="E309" s="89"/>
      <c r="F309" s="90" t="s">
        <v>1211</v>
      </c>
      <c r="G309" s="91">
        <v>0.11599999999999994</v>
      </c>
      <c r="H309" s="91">
        <v>0.53</v>
      </c>
      <c r="I309" s="91">
        <v>0.48899999999999977</v>
      </c>
      <c r="J309" s="91">
        <v>0.60300000000000009</v>
      </c>
      <c r="K309" s="92">
        <v>0.77600000000000025</v>
      </c>
    </row>
    <row r="310" spans="1:11" ht="14.45" customHeight="1">
      <c r="A310" s="96" t="s">
        <v>167</v>
      </c>
      <c r="B310" s="97">
        <v>5</v>
      </c>
      <c r="C310" s="97" t="s">
        <v>13</v>
      </c>
      <c r="D310" s="97" t="s">
        <v>40</v>
      </c>
      <c r="E310" s="89"/>
      <c r="F310" s="90" t="s">
        <v>1212</v>
      </c>
      <c r="G310" s="89"/>
      <c r="H310" s="89"/>
      <c r="I310" s="89"/>
      <c r="J310" s="89"/>
      <c r="K310" s="103"/>
    </row>
    <row r="311" spans="1:11" ht="14.45" customHeight="1">
      <c r="A311" s="96" t="s">
        <v>167</v>
      </c>
      <c r="B311" s="97">
        <v>5</v>
      </c>
      <c r="C311" s="97" t="s">
        <v>13</v>
      </c>
      <c r="D311" s="97" t="s">
        <v>40</v>
      </c>
      <c r="E311" s="97" t="s">
        <v>62</v>
      </c>
      <c r="F311" s="90" t="s">
        <v>1212</v>
      </c>
      <c r="G311" s="91">
        <v>0.19300000000000012</v>
      </c>
      <c r="H311" s="91">
        <v>0.38399999999999979</v>
      </c>
      <c r="I311" s="91">
        <v>0.36699999999999988</v>
      </c>
      <c r="J311" s="91">
        <v>0.42599999999999966</v>
      </c>
      <c r="K311" s="92">
        <v>1.4430000000000001</v>
      </c>
    </row>
    <row r="312" spans="1:11" ht="14.45" customHeight="1">
      <c r="A312" s="96" t="s">
        <v>167</v>
      </c>
      <c r="B312" s="97">
        <v>5</v>
      </c>
      <c r="C312" s="97" t="s">
        <v>13</v>
      </c>
      <c r="D312" s="97" t="s">
        <v>43</v>
      </c>
      <c r="E312" s="97" t="s">
        <v>235</v>
      </c>
      <c r="F312" s="90" t="s">
        <v>1213</v>
      </c>
      <c r="G312" s="91">
        <v>0.28099999999999964</v>
      </c>
      <c r="H312" s="91">
        <v>0.47800000000000009</v>
      </c>
      <c r="I312" s="91">
        <v>0.46199999999999991</v>
      </c>
      <c r="J312" s="91">
        <v>0.61499999999999999</v>
      </c>
      <c r="K312" s="92">
        <v>0.96300000000000008</v>
      </c>
    </row>
    <row r="313" spans="1:11" ht="14.45" customHeight="1">
      <c r="A313" s="96" t="s">
        <v>167</v>
      </c>
      <c r="B313" s="97">
        <v>5</v>
      </c>
      <c r="C313" s="97" t="s">
        <v>13</v>
      </c>
      <c r="D313" s="97" t="s">
        <v>38</v>
      </c>
      <c r="E313" s="89"/>
      <c r="F313" s="90" t="s">
        <v>1214</v>
      </c>
      <c r="G313" s="89"/>
      <c r="H313" s="89"/>
      <c r="I313" s="89"/>
      <c r="J313" s="89"/>
      <c r="K313" s="103"/>
    </row>
    <row r="314" spans="1:11" ht="14.45" customHeight="1">
      <c r="A314" s="96" t="s">
        <v>167</v>
      </c>
      <c r="B314" s="97">
        <v>5</v>
      </c>
      <c r="C314" s="97" t="s">
        <v>16</v>
      </c>
      <c r="D314" s="97" t="s">
        <v>43</v>
      </c>
      <c r="E314" s="89" t="s">
        <v>235</v>
      </c>
      <c r="F314" s="90" t="s">
        <v>1215</v>
      </c>
      <c r="G314" s="91">
        <v>0.31400000000000033</v>
      </c>
      <c r="H314" s="91">
        <v>0.31700000000000045</v>
      </c>
      <c r="I314" s="91">
        <v>0.31300000000000011</v>
      </c>
      <c r="J314" s="91">
        <v>0.39800000000000013</v>
      </c>
      <c r="K314" s="92">
        <v>1.7959999999999996</v>
      </c>
    </row>
    <row r="315" spans="1:11" ht="14.45" customHeight="1">
      <c r="A315" s="96" t="s">
        <v>167</v>
      </c>
      <c r="B315" s="97">
        <v>5</v>
      </c>
      <c r="C315" s="97" t="s">
        <v>16</v>
      </c>
      <c r="D315" s="97" t="s">
        <v>2</v>
      </c>
      <c r="E315" s="89"/>
      <c r="F315" s="90" t="s">
        <v>1216</v>
      </c>
      <c r="G315" s="89"/>
      <c r="H315" s="89"/>
      <c r="I315" s="89"/>
      <c r="J315" s="89"/>
      <c r="K315" s="103"/>
    </row>
    <row r="316" spans="1:11" ht="14.45" customHeight="1">
      <c r="A316" s="96" t="s">
        <v>167</v>
      </c>
      <c r="B316" s="97">
        <v>5</v>
      </c>
      <c r="C316" s="97" t="s">
        <v>16</v>
      </c>
      <c r="D316" s="97" t="s">
        <v>38</v>
      </c>
      <c r="E316" s="89"/>
      <c r="F316" s="90" t="s">
        <v>1217</v>
      </c>
      <c r="G316" s="89"/>
      <c r="H316" s="89"/>
      <c r="I316" s="89"/>
      <c r="J316" s="89"/>
      <c r="K316" s="103"/>
    </row>
    <row r="317" spans="1:11" ht="14.45" customHeight="1">
      <c r="A317" s="96" t="s">
        <v>167</v>
      </c>
      <c r="B317" s="97">
        <v>5</v>
      </c>
      <c r="C317" s="97" t="s">
        <v>16</v>
      </c>
      <c r="D317" s="97" t="s">
        <v>48</v>
      </c>
      <c r="E317" s="89"/>
      <c r="F317" s="90" t="s">
        <v>1218</v>
      </c>
      <c r="G317" s="91">
        <v>0.3919999999999999</v>
      </c>
      <c r="H317" s="91">
        <v>0.58699999999999986</v>
      </c>
      <c r="I317" s="91">
        <v>0.56499999999999995</v>
      </c>
      <c r="J317" s="91">
        <v>0.66800000000000015</v>
      </c>
      <c r="K317" s="92">
        <v>0.79500000000000004</v>
      </c>
    </row>
    <row r="318" spans="1:11" ht="14.45" customHeight="1">
      <c r="A318" s="96" t="s">
        <v>167</v>
      </c>
      <c r="B318" s="97">
        <v>13</v>
      </c>
      <c r="C318" s="97" t="s">
        <v>13</v>
      </c>
      <c r="D318" s="97" t="s">
        <v>40</v>
      </c>
      <c r="E318" s="97" t="s">
        <v>125</v>
      </c>
      <c r="F318" s="90" t="s">
        <v>1219</v>
      </c>
      <c r="G318" s="89"/>
      <c r="H318" s="89"/>
      <c r="I318" s="89"/>
      <c r="J318" s="89"/>
      <c r="K318" s="103"/>
    </row>
    <row r="319" spans="1:11" ht="14.45" customHeight="1">
      <c r="A319" s="96" t="s">
        <v>167</v>
      </c>
      <c r="B319" s="97">
        <v>13</v>
      </c>
      <c r="C319" s="97" t="s">
        <v>13</v>
      </c>
      <c r="D319" s="97" t="s">
        <v>43</v>
      </c>
      <c r="E319" s="97" t="s">
        <v>243</v>
      </c>
      <c r="F319" s="90" t="s">
        <v>1220</v>
      </c>
      <c r="G319" s="89"/>
      <c r="H319" s="89"/>
      <c r="I319" s="89"/>
      <c r="J319" s="89"/>
      <c r="K319" s="103"/>
    </row>
    <row r="320" spans="1:11" ht="14.45" customHeight="1">
      <c r="A320" s="96" t="s">
        <v>167</v>
      </c>
      <c r="B320" s="97">
        <v>13</v>
      </c>
      <c r="C320" s="97" t="s">
        <v>13</v>
      </c>
      <c r="D320" s="97" t="s">
        <v>2</v>
      </c>
      <c r="E320" s="89"/>
      <c r="F320" s="90" t="s">
        <v>1221</v>
      </c>
      <c r="G320" s="91">
        <v>0.21699999999999989</v>
      </c>
      <c r="H320" s="91">
        <v>0.42600000000000021</v>
      </c>
      <c r="I320" s="91">
        <v>0.40100000000000025</v>
      </c>
      <c r="J320" s="91">
        <v>0.57899999999999974</v>
      </c>
      <c r="K320" s="92">
        <v>1.02</v>
      </c>
    </row>
    <row r="321" spans="1:11" ht="14.45" customHeight="1">
      <c r="A321" s="96" t="s">
        <v>167</v>
      </c>
      <c r="B321" s="97">
        <v>13</v>
      </c>
      <c r="C321" s="97" t="s">
        <v>13</v>
      </c>
      <c r="D321" s="97" t="s">
        <v>38</v>
      </c>
      <c r="E321" s="89"/>
      <c r="F321" s="90" t="s">
        <v>1222</v>
      </c>
      <c r="G321" s="89"/>
      <c r="H321" s="89"/>
      <c r="I321" s="89"/>
      <c r="J321" s="89"/>
      <c r="K321" s="103"/>
    </row>
    <row r="322" spans="1:11" ht="14.45" customHeight="1">
      <c r="A322" s="96" t="s">
        <v>167</v>
      </c>
      <c r="B322" s="97">
        <v>13</v>
      </c>
      <c r="C322" s="97" t="s">
        <v>16</v>
      </c>
      <c r="D322" s="97" t="s">
        <v>43</v>
      </c>
      <c r="E322" s="97" t="s">
        <v>235</v>
      </c>
      <c r="F322" s="90" t="s">
        <v>1223</v>
      </c>
      <c r="G322" s="89"/>
      <c r="H322" s="89"/>
      <c r="I322" s="89"/>
      <c r="J322" s="89"/>
      <c r="K322" s="103"/>
    </row>
    <row r="323" spans="1:11" ht="14.45" customHeight="1">
      <c r="A323" s="96" t="s">
        <v>167</v>
      </c>
      <c r="B323" s="97">
        <v>13</v>
      </c>
      <c r="C323" s="97" t="s">
        <v>16</v>
      </c>
      <c r="D323" s="97" t="s">
        <v>2</v>
      </c>
      <c r="E323" s="97" t="s">
        <v>232</v>
      </c>
      <c r="F323" s="90" t="s">
        <v>1224</v>
      </c>
      <c r="G323" s="91">
        <v>0.26600000000000024</v>
      </c>
      <c r="H323" s="91">
        <v>0.31700000000000045</v>
      </c>
      <c r="I323" s="91">
        <v>0.31300000000000011</v>
      </c>
      <c r="J323" s="91">
        <v>0.34400000000000036</v>
      </c>
      <c r="K323" s="92">
        <v>1.8249999999999997</v>
      </c>
    </row>
    <row r="324" spans="1:11" ht="14.45" customHeight="1">
      <c r="A324" s="96" t="s">
        <v>167</v>
      </c>
      <c r="B324" s="97">
        <v>13</v>
      </c>
      <c r="C324" s="97" t="s">
        <v>16</v>
      </c>
      <c r="D324" s="97" t="s">
        <v>38</v>
      </c>
      <c r="E324" s="89"/>
      <c r="F324" s="90" t="s">
        <v>1225</v>
      </c>
      <c r="G324" s="89"/>
      <c r="H324" s="89"/>
      <c r="I324" s="89"/>
      <c r="J324" s="89"/>
      <c r="K324" s="103"/>
    </row>
    <row r="325" spans="1:11" ht="14.45" customHeight="1">
      <c r="A325" s="96" t="s">
        <v>167</v>
      </c>
      <c r="B325" s="97">
        <v>13</v>
      </c>
      <c r="C325" s="97" t="s">
        <v>16</v>
      </c>
      <c r="D325" s="97" t="s">
        <v>48</v>
      </c>
      <c r="E325" s="89"/>
      <c r="F325" s="90" t="s">
        <v>1226</v>
      </c>
      <c r="G325" s="91">
        <v>0.18299999999999983</v>
      </c>
      <c r="H325" s="91">
        <v>0.43699999999999989</v>
      </c>
      <c r="I325" s="91">
        <v>0.41799999999999982</v>
      </c>
      <c r="J325" s="91">
        <v>0.71299999999999986</v>
      </c>
      <c r="K325" s="92">
        <v>0.66</v>
      </c>
    </row>
    <row r="326" spans="1:11" ht="14.45" customHeight="1">
      <c r="A326" s="96" t="s">
        <v>167</v>
      </c>
      <c r="B326" s="97">
        <v>15</v>
      </c>
      <c r="C326" s="97" t="s">
        <v>13</v>
      </c>
      <c r="D326" s="97" t="s">
        <v>40</v>
      </c>
      <c r="E326" s="97" t="s">
        <v>125</v>
      </c>
      <c r="F326" s="90" t="s">
        <v>1227</v>
      </c>
      <c r="G326" s="91">
        <v>0.24199999999999988</v>
      </c>
      <c r="H326" s="91">
        <v>0.49499999999999972</v>
      </c>
      <c r="I326" s="91">
        <v>0.47299999999999981</v>
      </c>
      <c r="J326" s="91">
        <v>0.60700000000000021</v>
      </c>
      <c r="K326" s="92">
        <v>0.99400000000000011</v>
      </c>
    </row>
    <row r="327" spans="1:11" ht="14.45" customHeight="1">
      <c r="A327" s="96" t="s">
        <v>167</v>
      </c>
      <c r="B327" s="97">
        <v>15</v>
      </c>
      <c r="C327" s="97" t="s">
        <v>13</v>
      </c>
      <c r="D327" s="97" t="s">
        <v>43</v>
      </c>
      <c r="E327" s="97" t="s">
        <v>80</v>
      </c>
      <c r="F327" s="90" t="s">
        <v>1228</v>
      </c>
      <c r="G327" s="91">
        <v>0.2380000000000001</v>
      </c>
      <c r="H327" s="91">
        <v>0.4160000000000002</v>
      </c>
      <c r="I327" s="91">
        <v>0.39</v>
      </c>
      <c r="J327" s="91">
        <v>0.53100000000000025</v>
      </c>
      <c r="K327" s="92">
        <v>1.224</v>
      </c>
    </row>
    <row r="328" spans="1:11" ht="14.45" customHeight="1">
      <c r="A328" s="96" t="s">
        <v>167</v>
      </c>
      <c r="B328" s="97">
        <v>15</v>
      </c>
      <c r="C328" s="97" t="s">
        <v>13</v>
      </c>
      <c r="D328" s="97" t="s">
        <v>38</v>
      </c>
      <c r="E328" s="89"/>
      <c r="F328" s="90" t="s">
        <v>1229</v>
      </c>
      <c r="G328" s="89"/>
      <c r="H328" s="89"/>
      <c r="I328" s="89"/>
      <c r="J328" s="89"/>
      <c r="K328" s="103"/>
    </row>
    <row r="329" spans="1:11" ht="14.45" customHeight="1">
      <c r="A329" s="96" t="s">
        <v>167</v>
      </c>
      <c r="B329" s="97">
        <v>15</v>
      </c>
      <c r="C329" s="97" t="s">
        <v>16</v>
      </c>
      <c r="D329" s="97" t="s">
        <v>134</v>
      </c>
      <c r="E329" s="89"/>
      <c r="F329" s="90" t="s">
        <v>1230</v>
      </c>
      <c r="G329" s="91">
        <v>0.28600000000000025</v>
      </c>
      <c r="H329" s="91">
        <v>0.30800000000000011</v>
      </c>
      <c r="I329" s="91">
        <v>0.3030000000000001</v>
      </c>
      <c r="J329" s="91">
        <v>0.31600000000000023</v>
      </c>
      <c r="K329" s="92">
        <v>1.7669999999999999</v>
      </c>
    </row>
    <row r="330" spans="1:11" ht="14.45" customHeight="1">
      <c r="A330" s="96" t="s">
        <v>167</v>
      </c>
      <c r="B330" s="97">
        <v>15</v>
      </c>
      <c r="C330" s="97" t="s">
        <v>16</v>
      </c>
      <c r="D330" s="97" t="s">
        <v>38</v>
      </c>
      <c r="E330" s="89"/>
      <c r="F330" s="90" t="s">
        <v>1231</v>
      </c>
      <c r="G330" s="89"/>
      <c r="H330" s="89"/>
      <c r="I330" s="89"/>
      <c r="J330" s="89"/>
      <c r="K330" s="103"/>
    </row>
    <row r="331" spans="1:11" ht="14.45" customHeight="1">
      <c r="A331" s="96" t="s">
        <v>167</v>
      </c>
      <c r="B331" s="97">
        <v>15</v>
      </c>
      <c r="C331" s="97" t="s">
        <v>16</v>
      </c>
      <c r="D331" s="97" t="s">
        <v>70</v>
      </c>
      <c r="E331" s="89"/>
      <c r="F331" s="90" t="s">
        <v>1232</v>
      </c>
      <c r="G331" s="89"/>
      <c r="H331" s="89"/>
      <c r="I331" s="89"/>
      <c r="J331" s="89"/>
      <c r="K331" s="103"/>
    </row>
    <row r="332" spans="1:11" ht="14.45" customHeight="1">
      <c r="A332" s="96" t="s">
        <v>167</v>
      </c>
      <c r="B332" s="97">
        <v>15</v>
      </c>
      <c r="C332" s="97" t="s">
        <v>16</v>
      </c>
      <c r="D332" s="97" t="s">
        <v>48</v>
      </c>
      <c r="E332" s="89"/>
      <c r="F332" s="90" t="s">
        <v>1233</v>
      </c>
      <c r="G332" s="91">
        <v>0.38</v>
      </c>
      <c r="H332" s="91">
        <v>0.58800000000000008</v>
      </c>
      <c r="I332" s="91">
        <v>0.55699999999999994</v>
      </c>
      <c r="J332" s="91">
        <v>0.74199999999999988</v>
      </c>
      <c r="K332" s="92">
        <v>0.67399999999999982</v>
      </c>
    </row>
    <row r="333" spans="1:11" ht="14.45" customHeight="1">
      <c r="A333" s="96" t="s">
        <v>167</v>
      </c>
      <c r="B333" s="97">
        <v>17</v>
      </c>
      <c r="C333" s="97" t="s">
        <v>13</v>
      </c>
      <c r="D333" s="97" t="s">
        <v>40</v>
      </c>
      <c r="E333" s="97" t="s">
        <v>125</v>
      </c>
      <c r="F333" s="90" t="s">
        <v>1234</v>
      </c>
      <c r="G333" s="91">
        <v>0.19</v>
      </c>
      <c r="H333" s="91">
        <v>0.3869999999999999</v>
      </c>
      <c r="I333" s="91">
        <v>0.35499999999999998</v>
      </c>
      <c r="J333" s="91">
        <v>0.42599999999999966</v>
      </c>
      <c r="K333" s="92">
        <v>1.405</v>
      </c>
    </row>
    <row r="334" spans="1:11" ht="14.45" customHeight="1">
      <c r="A334" s="96" t="s">
        <v>167</v>
      </c>
      <c r="B334" s="97">
        <v>17</v>
      </c>
      <c r="C334" s="97" t="s">
        <v>13</v>
      </c>
      <c r="D334" s="97" t="s">
        <v>43</v>
      </c>
      <c r="E334" s="97" t="s">
        <v>80</v>
      </c>
      <c r="F334" s="90" t="s">
        <v>1235</v>
      </c>
      <c r="G334" s="89"/>
      <c r="H334" s="89"/>
      <c r="I334" s="89"/>
      <c r="J334" s="89"/>
      <c r="K334" s="103"/>
    </row>
    <row r="335" spans="1:11" ht="14.45" customHeight="1">
      <c r="A335" s="96" t="s">
        <v>167</v>
      </c>
      <c r="B335" s="97">
        <v>17</v>
      </c>
      <c r="C335" s="97" t="s">
        <v>13</v>
      </c>
      <c r="D335" s="97" t="s">
        <v>38</v>
      </c>
      <c r="E335" s="89"/>
      <c r="F335" s="90" t="s">
        <v>1236</v>
      </c>
      <c r="G335" s="89"/>
      <c r="H335" s="89"/>
      <c r="I335" s="89"/>
      <c r="J335" s="89"/>
      <c r="K335" s="103"/>
    </row>
    <row r="336" spans="1:11" ht="14.45" customHeight="1">
      <c r="A336" s="96" t="s">
        <v>167</v>
      </c>
      <c r="B336" s="97">
        <v>17</v>
      </c>
      <c r="C336" s="97" t="s">
        <v>16</v>
      </c>
      <c r="D336" s="97" t="s">
        <v>134</v>
      </c>
      <c r="E336" s="97" t="s">
        <v>187</v>
      </c>
      <c r="F336" s="90" t="s">
        <v>1237</v>
      </c>
      <c r="G336" s="89"/>
      <c r="H336" s="89"/>
      <c r="I336" s="89"/>
      <c r="J336" s="89"/>
      <c r="K336" s="103"/>
    </row>
    <row r="337" spans="1:11" ht="14.45" customHeight="1">
      <c r="A337" s="96" t="s">
        <v>167</v>
      </c>
      <c r="B337" s="97">
        <v>17</v>
      </c>
      <c r="C337" s="97" t="s">
        <v>16</v>
      </c>
      <c r="D337" s="97" t="s">
        <v>38</v>
      </c>
      <c r="E337" s="89"/>
      <c r="F337" s="90" t="s">
        <v>1238</v>
      </c>
      <c r="G337" s="89"/>
      <c r="H337" s="89"/>
      <c r="I337" s="89"/>
      <c r="J337" s="89"/>
      <c r="K337" s="103"/>
    </row>
    <row r="338" spans="1:11" ht="14.45" customHeight="1">
      <c r="A338" s="96" t="s">
        <v>167</v>
      </c>
      <c r="B338" s="97">
        <v>17</v>
      </c>
      <c r="C338" s="97" t="s">
        <v>16</v>
      </c>
      <c r="D338" s="97" t="s">
        <v>48</v>
      </c>
      <c r="E338" s="89"/>
      <c r="F338" s="90" t="s">
        <v>1239</v>
      </c>
      <c r="G338" s="91">
        <v>0.26900000000000007</v>
      </c>
      <c r="H338" s="91">
        <v>0.60599999999999998</v>
      </c>
      <c r="I338" s="91">
        <v>0.55599999999999994</v>
      </c>
      <c r="J338" s="91">
        <v>0.72799999999999987</v>
      </c>
      <c r="K338" s="92">
        <v>0.63500000000000001</v>
      </c>
    </row>
    <row r="339" spans="1:11" ht="14.45" customHeight="1">
      <c r="A339" s="96" t="s">
        <v>167</v>
      </c>
      <c r="B339" s="97">
        <v>18</v>
      </c>
      <c r="C339" s="97" t="s">
        <v>13</v>
      </c>
      <c r="D339" s="97" t="s">
        <v>40</v>
      </c>
      <c r="E339" s="89"/>
      <c r="F339" s="90" t="s">
        <v>1240</v>
      </c>
      <c r="G339" s="91">
        <v>0.17299999999999982</v>
      </c>
      <c r="H339" s="91">
        <v>0.39799999999999985</v>
      </c>
      <c r="I339" s="91">
        <v>0.36999999999999972</v>
      </c>
      <c r="J339" s="91">
        <v>0.56700000000000017</v>
      </c>
      <c r="K339" s="92">
        <v>1.133</v>
      </c>
    </row>
    <row r="340" spans="1:11" ht="14.45" customHeight="1">
      <c r="A340" s="96" t="s">
        <v>167</v>
      </c>
      <c r="B340" s="97">
        <v>18</v>
      </c>
      <c r="C340" s="97" t="s">
        <v>13</v>
      </c>
      <c r="D340" s="97" t="s">
        <v>43</v>
      </c>
      <c r="E340" s="97" t="s">
        <v>291</v>
      </c>
      <c r="F340" s="90" t="s">
        <v>1241</v>
      </c>
      <c r="G340" s="89"/>
      <c r="H340" s="89"/>
      <c r="I340" s="89"/>
      <c r="J340" s="89"/>
      <c r="K340" s="103"/>
    </row>
    <row r="341" spans="1:11" ht="14.45" customHeight="1">
      <c r="A341" s="96" t="s">
        <v>167</v>
      </c>
      <c r="B341" s="97">
        <v>18</v>
      </c>
      <c r="C341" s="97" t="s">
        <v>13</v>
      </c>
      <c r="D341" s="97" t="s">
        <v>2</v>
      </c>
      <c r="E341" s="97" t="s">
        <v>276</v>
      </c>
      <c r="F341" s="90" t="s">
        <v>1242</v>
      </c>
      <c r="G341" s="91">
        <v>0.18</v>
      </c>
      <c r="H341" s="91">
        <v>0.42100000000000021</v>
      </c>
      <c r="I341" s="91">
        <v>0.39700000000000019</v>
      </c>
      <c r="J341" s="91">
        <v>0.61900000000000033</v>
      </c>
      <c r="K341" s="92">
        <v>0.89599999999999991</v>
      </c>
    </row>
    <row r="342" spans="1:11" ht="14.45" customHeight="1">
      <c r="A342" s="96" t="s">
        <v>167</v>
      </c>
      <c r="B342" s="97">
        <v>18</v>
      </c>
      <c r="C342" s="97" t="s">
        <v>13</v>
      </c>
      <c r="D342" s="97" t="s">
        <v>38</v>
      </c>
      <c r="E342" s="89"/>
      <c r="F342" s="90" t="s">
        <v>1243</v>
      </c>
      <c r="G342" s="89"/>
      <c r="H342" s="89"/>
      <c r="I342" s="89"/>
      <c r="J342" s="89"/>
      <c r="K342" s="103"/>
    </row>
    <row r="343" spans="1:11" ht="14.45" customHeight="1">
      <c r="A343" s="96" t="s">
        <v>167</v>
      </c>
      <c r="B343" s="97">
        <v>18</v>
      </c>
      <c r="C343" s="97" t="s">
        <v>16</v>
      </c>
      <c r="D343" s="97" t="s">
        <v>43</v>
      </c>
      <c r="E343" s="97" t="s">
        <v>282</v>
      </c>
      <c r="F343" s="90" t="s">
        <v>1244</v>
      </c>
      <c r="G343" s="91">
        <v>0.23199999999999987</v>
      </c>
      <c r="H343" s="91">
        <v>0.35199999999999987</v>
      </c>
      <c r="I343" s="91">
        <v>0.34400000000000036</v>
      </c>
      <c r="J343" s="91">
        <v>0.47800000000000009</v>
      </c>
      <c r="K343" s="92">
        <v>1.367</v>
      </c>
    </row>
    <row r="344" spans="1:11" ht="14.45" customHeight="1">
      <c r="A344" s="96" t="s">
        <v>167</v>
      </c>
      <c r="B344" s="97">
        <v>18</v>
      </c>
      <c r="C344" s="97" t="s">
        <v>16</v>
      </c>
      <c r="D344" s="97" t="s">
        <v>38</v>
      </c>
      <c r="E344" s="89"/>
      <c r="F344" s="90" t="s">
        <v>1245</v>
      </c>
      <c r="G344" s="89"/>
      <c r="H344" s="89"/>
      <c r="I344" s="89"/>
      <c r="J344" s="89"/>
      <c r="K344" s="103"/>
    </row>
    <row r="345" spans="1:11" ht="14.45" customHeight="1">
      <c r="A345" s="96" t="s">
        <v>167</v>
      </c>
      <c r="B345" s="97">
        <v>18</v>
      </c>
      <c r="C345" s="97" t="s">
        <v>16</v>
      </c>
      <c r="D345" s="97" t="s">
        <v>48</v>
      </c>
      <c r="E345" s="89"/>
      <c r="F345" s="90" t="s">
        <v>1246</v>
      </c>
      <c r="G345" s="91">
        <v>0.34</v>
      </c>
      <c r="H345" s="91">
        <v>0.57499999999999996</v>
      </c>
      <c r="I345" s="91">
        <v>0.54</v>
      </c>
      <c r="J345" s="91">
        <v>0.7220000000000002</v>
      </c>
      <c r="K345" s="92">
        <v>0.56199999999999983</v>
      </c>
    </row>
    <row r="346" spans="1:11" ht="14.45" customHeight="1">
      <c r="A346" s="96" t="s">
        <v>167</v>
      </c>
      <c r="B346" s="97">
        <v>20</v>
      </c>
      <c r="C346" s="97" t="s">
        <v>13</v>
      </c>
      <c r="D346" s="97" t="s">
        <v>40</v>
      </c>
      <c r="E346" s="89"/>
      <c r="F346" s="90" t="s">
        <v>1247</v>
      </c>
      <c r="G346" s="91">
        <v>0.2380000000000001</v>
      </c>
      <c r="H346" s="91">
        <v>0.44800000000000012</v>
      </c>
      <c r="I346" s="91">
        <v>0.43100000000000022</v>
      </c>
      <c r="J346" s="91">
        <v>0.55600000000000027</v>
      </c>
      <c r="K346" s="92">
        <v>1.2149999999999999</v>
      </c>
    </row>
    <row r="347" spans="1:11" ht="14.45" customHeight="1">
      <c r="A347" s="96" t="s">
        <v>167</v>
      </c>
      <c r="B347" s="97">
        <v>20</v>
      </c>
      <c r="C347" s="97" t="s">
        <v>13</v>
      </c>
      <c r="D347" s="97" t="s">
        <v>43</v>
      </c>
      <c r="E347" s="89" t="s">
        <v>243</v>
      </c>
      <c r="F347" s="90" t="s">
        <v>1248</v>
      </c>
      <c r="G347" s="89"/>
      <c r="H347" s="89"/>
      <c r="I347" s="89"/>
      <c r="J347" s="89"/>
      <c r="K347" s="103"/>
    </row>
    <row r="348" spans="1:11" ht="14.45" customHeight="1">
      <c r="A348" s="96" t="s">
        <v>167</v>
      </c>
      <c r="B348" s="97">
        <v>20</v>
      </c>
      <c r="C348" s="97" t="s">
        <v>13</v>
      </c>
      <c r="D348" s="97" t="s">
        <v>2</v>
      </c>
      <c r="E348" s="97" t="s">
        <v>276</v>
      </c>
      <c r="F348" s="90" t="s">
        <v>1249</v>
      </c>
      <c r="G348" s="91">
        <v>0.15700000000000017</v>
      </c>
      <c r="H348" s="91">
        <v>0.34099999999999997</v>
      </c>
      <c r="I348" s="91">
        <v>0.31400000000000006</v>
      </c>
      <c r="J348" s="91">
        <v>0.51700000000000013</v>
      </c>
      <c r="K348" s="92">
        <v>1.2569999999999999</v>
      </c>
    </row>
    <row r="349" spans="1:11" ht="14.45" customHeight="1">
      <c r="A349" s="96" t="s">
        <v>167</v>
      </c>
      <c r="B349" s="97">
        <v>20</v>
      </c>
      <c r="C349" s="97" t="s">
        <v>13</v>
      </c>
      <c r="D349" s="97" t="s">
        <v>38</v>
      </c>
      <c r="E349" s="89"/>
      <c r="F349" s="90" t="s">
        <v>1250</v>
      </c>
      <c r="G349" s="89"/>
      <c r="H349" s="89"/>
      <c r="I349" s="89"/>
      <c r="J349" s="89"/>
      <c r="K349" s="103"/>
    </row>
    <row r="350" spans="1:11" ht="14.45" customHeight="1">
      <c r="A350" s="96" t="s">
        <v>167</v>
      </c>
      <c r="B350" s="97">
        <v>20</v>
      </c>
      <c r="C350" s="97" t="s">
        <v>16</v>
      </c>
      <c r="D350" s="97" t="s">
        <v>43</v>
      </c>
      <c r="E350" s="97" t="s">
        <v>235</v>
      </c>
      <c r="F350" s="90" t="s">
        <v>1251</v>
      </c>
      <c r="G350" s="91">
        <v>0.24</v>
      </c>
      <c r="H350" s="91">
        <v>0.27600000000000025</v>
      </c>
      <c r="I350" s="91">
        <v>0.27</v>
      </c>
      <c r="J350" s="91">
        <v>0.36400000000000032</v>
      </c>
      <c r="K350" s="92">
        <v>1.6079999999999999</v>
      </c>
    </row>
    <row r="351" spans="1:11" ht="14.45" customHeight="1">
      <c r="A351" s="96" t="s">
        <v>167</v>
      </c>
      <c r="B351" s="97">
        <v>20</v>
      </c>
      <c r="C351" s="97" t="s">
        <v>16</v>
      </c>
      <c r="D351" s="97" t="s">
        <v>2</v>
      </c>
      <c r="E351" s="89"/>
      <c r="F351" s="90" t="s">
        <v>1252</v>
      </c>
      <c r="G351" s="89"/>
      <c r="H351" s="89"/>
      <c r="I351" s="89"/>
      <c r="J351" s="89"/>
      <c r="K351" s="103"/>
    </row>
    <row r="352" spans="1:11" ht="14.45" customHeight="1">
      <c r="A352" s="96" t="s">
        <v>167</v>
      </c>
      <c r="B352" s="97">
        <v>20</v>
      </c>
      <c r="C352" s="97" t="s">
        <v>16</v>
      </c>
      <c r="D352" s="97" t="s">
        <v>38</v>
      </c>
      <c r="E352" s="89"/>
      <c r="F352" s="90" t="s">
        <v>1253</v>
      </c>
      <c r="G352" s="89"/>
      <c r="H352" s="89"/>
      <c r="I352" s="89"/>
      <c r="J352" s="89"/>
      <c r="K352" s="103"/>
    </row>
    <row r="353" spans="1:11" ht="14.45" customHeight="1">
      <c r="A353" s="96" t="s">
        <v>167</v>
      </c>
      <c r="B353" s="97">
        <v>20</v>
      </c>
      <c r="C353" s="97" t="s">
        <v>16</v>
      </c>
      <c r="D353" s="97" t="s">
        <v>70</v>
      </c>
      <c r="E353" s="89"/>
      <c r="F353" s="90" t="s">
        <v>1254</v>
      </c>
      <c r="G353" s="89"/>
      <c r="H353" s="89"/>
      <c r="I353" s="89"/>
      <c r="J353" s="89"/>
      <c r="K353" s="103"/>
    </row>
    <row r="354" spans="1:11" ht="14.45" customHeight="1">
      <c r="A354" s="96" t="s">
        <v>167</v>
      </c>
      <c r="B354" s="97">
        <v>20</v>
      </c>
      <c r="C354" s="97" t="s">
        <v>16</v>
      </c>
      <c r="D354" s="97" t="s">
        <v>48</v>
      </c>
      <c r="E354" s="89"/>
      <c r="F354" s="90" t="s">
        <v>1255</v>
      </c>
      <c r="G354" s="91">
        <v>0.30099999999999993</v>
      </c>
      <c r="H354" s="91">
        <v>0.48499999999999999</v>
      </c>
      <c r="I354" s="91">
        <v>0.46799999999999981</v>
      </c>
      <c r="J354" s="91">
        <v>0.71</v>
      </c>
      <c r="K354" s="92">
        <v>0.57900000000000007</v>
      </c>
    </row>
    <row r="355" spans="1:11" ht="14.45" customHeight="1">
      <c r="A355" s="96" t="s">
        <v>167</v>
      </c>
      <c r="B355" s="97">
        <v>21</v>
      </c>
      <c r="C355" s="97" t="s">
        <v>13</v>
      </c>
      <c r="D355" s="97" t="s">
        <v>40</v>
      </c>
      <c r="E355" s="97" t="s">
        <v>125</v>
      </c>
      <c r="F355" s="90" t="s">
        <v>1256</v>
      </c>
      <c r="G355" s="91">
        <v>0.15</v>
      </c>
      <c r="H355" s="91">
        <v>0.35200000000000015</v>
      </c>
      <c r="I355" s="91">
        <v>0.33600000000000024</v>
      </c>
      <c r="J355" s="91">
        <v>0.56300000000000017</v>
      </c>
      <c r="K355" s="92">
        <v>1.0599999999999998</v>
      </c>
    </row>
    <row r="356" spans="1:11" ht="14.45" customHeight="1">
      <c r="A356" s="96" t="s">
        <v>167</v>
      </c>
      <c r="B356" s="97">
        <v>21</v>
      </c>
      <c r="C356" s="97" t="s">
        <v>13</v>
      </c>
      <c r="D356" s="97" t="s">
        <v>43</v>
      </c>
      <c r="E356" s="97" t="s">
        <v>80</v>
      </c>
      <c r="F356" s="90" t="s">
        <v>1257</v>
      </c>
      <c r="G356" s="91">
        <v>0.19100000000000023</v>
      </c>
      <c r="H356" s="91">
        <v>0.37</v>
      </c>
      <c r="I356" s="91">
        <v>0.34800000000000009</v>
      </c>
      <c r="J356" s="91">
        <v>0.47899999999999976</v>
      </c>
      <c r="K356" s="92">
        <v>1.365</v>
      </c>
    </row>
    <row r="357" spans="1:11" ht="14.45" customHeight="1">
      <c r="A357" s="96" t="s">
        <v>167</v>
      </c>
      <c r="B357" s="97">
        <v>21</v>
      </c>
      <c r="C357" s="97" t="s">
        <v>13</v>
      </c>
      <c r="D357" s="97" t="s">
        <v>38</v>
      </c>
      <c r="E357" s="89"/>
      <c r="F357" s="90" t="s">
        <v>1258</v>
      </c>
      <c r="G357" s="89"/>
      <c r="H357" s="89"/>
      <c r="I357" s="89"/>
      <c r="J357" s="89"/>
      <c r="K357" s="103"/>
    </row>
    <row r="358" spans="1:11" ht="14.45" customHeight="1">
      <c r="A358" s="96" t="s">
        <v>167</v>
      </c>
      <c r="B358" s="97">
        <v>21</v>
      </c>
      <c r="C358" s="97" t="s">
        <v>16</v>
      </c>
      <c r="D358" s="97" t="s">
        <v>43</v>
      </c>
      <c r="E358" s="97" t="s">
        <v>52</v>
      </c>
      <c r="F358" s="90" t="s">
        <v>1259</v>
      </c>
      <c r="G358" s="91">
        <v>0.18599999999999967</v>
      </c>
      <c r="H358" s="91">
        <v>0.29899999999999977</v>
      </c>
      <c r="I358" s="91">
        <v>0.29299999999999954</v>
      </c>
      <c r="J358" s="91">
        <v>0.37199999999999989</v>
      </c>
      <c r="K358" s="92">
        <v>1.6200000000000003</v>
      </c>
    </row>
    <row r="359" spans="1:11" ht="14.45" customHeight="1">
      <c r="A359" s="96" t="s">
        <v>167</v>
      </c>
      <c r="B359" s="97">
        <v>21</v>
      </c>
      <c r="C359" s="97" t="s">
        <v>16</v>
      </c>
      <c r="D359" s="97" t="s">
        <v>38</v>
      </c>
      <c r="E359" s="89"/>
      <c r="F359" s="90" t="s">
        <v>1260</v>
      </c>
      <c r="G359" s="89"/>
      <c r="H359" s="89"/>
      <c r="I359" s="89"/>
      <c r="J359" s="89"/>
      <c r="K359" s="103"/>
    </row>
    <row r="360" spans="1:11" ht="14.45" customHeight="1">
      <c r="A360" s="96" t="s">
        <v>167</v>
      </c>
      <c r="B360" s="97">
        <v>21</v>
      </c>
      <c r="C360" s="97" t="s">
        <v>16</v>
      </c>
      <c r="D360" s="97" t="s">
        <v>70</v>
      </c>
      <c r="E360" s="89"/>
      <c r="F360" s="90" t="s">
        <v>1261</v>
      </c>
      <c r="G360" s="89"/>
      <c r="H360" s="89"/>
      <c r="I360" s="89"/>
      <c r="J360" s="89"/>
      <c r="K360" s="103"/>
    </row>
    <row r="361" spans="1:11" ht="14.45" customHeight="1">
      <c r="A361" s="96" t="s">
        <v>167</v>
      </c>
      <c r="B361" s="97">
        <v>21</v>
      </c>
      <c r="C361" s="97" t="s">
        <v>16</v>
      </c>
      <c r="D361" s="97" t="s">
        <v>48</v>
      </c>
      <c r="E361" s="89"/>
      <c r="F361" s="90" t="s">
        <v>1262</v>
      </c>
      <c r="G361" s="91">
        <v>0.28000000000000003</v>
      </c>
      <c r="H361" s="91">
        <v>0.50599999999999989</v>
      </c>
      <c r="I361" s="91">
        <v>0.45900000000000007</v>
      </c>
      <c r="J361" s="91">
        <v>0.71099999999999997</v>
      </c>
      <c r="K361" s="92">
        <v>0.57499999999999996</v>
      </c>
    </row>
    <row r="362" spans="1:11" ht="14.45" customHeight="1">
      <c r="A362" s="96" t="s">
        <v>167</v>
      </c>
      <c r="B362" s="97">
        <v>22</v>
      </c>
      <c r="C362" s="97" t="s">
        <v>13</v>
      </c>
      <c r="D362" s="97" t="s">
        <v>40</v>
      </c>
      <c r="E362" s="89"/>
      <c r="F362" s="90" t="s">
        <v>1263</v>
      </c>
      <c r="G362" s="91">
        <v>0.30599999999999994</v>
      </c>
      <c r="H362" s="91">
        <v>0.54299999999999982</v>
      </c>
      <c r="I362" s="91">
        <v>0.50900000000000001</v>
      </c>
      <c r="J362" s="91">
        <v>0.59599999999999997</v>
      </c>
      <c r="K362" s="92">
        <v>0.99099999999999999</v>
      </c>
    </row>
    <row r="363" spans="1:11" ht="14.45" customHeight="1">
      <c r="A363" s="96" t="s">
        <v>167</v>
      </c>
      <c r="B363" s="97">
        <v>22</v>
      </c>
      <c r="C363" s="97" t="s">
        <v>13</v>
      </c>
      <c r="D363" s="97" t="s">
        <v>43</v>
      </c>
      <c r="E363" s="89" t="s">
        <v>80</v>
      </c>
      <c r="F363" s="90" t="s">
        <v>1264</v>
      </c>
      <c r="G363" s="91">
        <v>0.11800000000000012</v>
      </c>
      <c r="H363" s="91">
        <v>0.23699999999999988</v>
      </c>
      <c r="I363" s="91">
        <v>0.215</v>
      </c>
      <c r="J363" s="91">
        <v>0.46</v>
      </c>
      <c r="K363" s="92">
        <v>1.4269999999999998</v>
      </c>
    </row>
    <row r="364" spans="1:11" ht="14.45" customHeight="1">
      <c r="A364" s="96" t="s">
        <v>167</v>
      </c>
      <c r="B364" s="97">
        <v>22</v>
      </c>
      <c r="C364" s="97" t="s">
        <v>13</v>
      </c>
      <c r="D364" s="97" t="s">
        <v>38</v>
      </c>
      <c r="E364" s="89"/>
      <c r="F364" s="90" t="s">
        <v>1265</v>
      </c>
      <c r="G364" s="89"/>
      <c r="H364" s="89"/>
      <c r="I364" s="89"/>
      <c r="J364" s="89"/>
      <c r="K364" s="103"/>
    </row>
    <row r="365" spans="1:11" ht="14.45" customHeight="1">
      <c r="A365" s="96" t="s">
        <v>167</v>
      </c>
      <c r="B365" s="97">
        <v>22</v>
      </c>
      <c r="C365" s="97" t="s">
        <v>16</v>
      </c>
      <c r="D365" s="97" t="s">
        <v>43</v>
      </c>
      <c r="E365" s="97" t="s">
        <v>52</v>
      </c>
      <c r="F365" s="90" t="s">
        <v>1266</v>
      </c>
      <c r="G365" s="91">
        <v>0.16599999999999965</v>
      </c>
      <c r="H365" s="91">
        <v>0.22099999999999967</v>
      </c>
      <c r="I365" s="91">
        <v>0.21599999999999966</v>
      </c>
      <c r="J365" s="91">
        <v>0.29300000000000009</v>
      </c>
      <c r="K365" s="92">
        <v>1.78</v>
      </c>
    </row>
    <row r="366" spans="1:11" ht="14.45" customHeight="1">
      <c r="A366" s="96" t="s">
        <v>167</v>
      </c>
      <c r="B366" s="97">
        <v>22</v>
      </c>
      <c r="C366" s="97" t="s">
        <v>16</v>
      </c>
      <c r="D366" s="97" t="s">
        <v>38</v>
      </c>
      <c r="E366" s="89"/>
      <c r="F366" s="90" t="s">
        <v>1267</v>
      </c>
      <c r="G366" s="89"/>
      <c r="H366" s="89"/>
      <c r="I366" s="89"/>
      <c r="J366" s="89"/>
      <c r="K366" s="103"/>
    </row>
    <row r="367" spans="1:11" ht="14.45" customHeight="1">
      <c r="A367" s="96" t="s">
        <v>167</v>
      </c>
      <c r="B367" s="97">
        <v>22</v>
      </c>
      <c r="C367" s="97" t="s">
        <v>16</v>
      </c>
      <c r="D367" s="97" t="s">
        <v>48</v>
      </c>
      <c r="E367" s="89"/>
      <c r="F367" s="90" t="s">
        <v>1268</v>
      </c>
      <c r="G367" s="91">
        <v>0.24799999999999983</v>
      </c>
      <c r="H367" s="91">
        <v>0.49599999999999994</v>
      </c>
      <c r="I367" s="91">
        <v>0.45500000000000002</v>
      </c>
      <c r="J367" s="91">
        <v>0.71200000000000019</v>
      </c>
      <c r="K367" s="92">
        <v>0.61499999999999999</v>
      </c>
    </row>
    <row r="368" spans="1:11" ht="14.45" customHeight="1">
      <c r="A368" s="88" t="s">
        <v>432</v>
      </c>
      <c r="B368" s="89">
        <v>3</v>
      </c>
      <c r="C368" s="89" t="s">
        <v>16</v>
      </c>
      <c r="D368" s="89" t="s">
        <v>48</v>
      </c>
      <c r="E368" s="89"/>
      <c r="F368" s="90" t="s">
        <v>440</v>
      </c>
      <c r="G368" s="93"/>
      <c r="H368" s="93"/>
      <c r="I368" s="91">
        <v>0.57299999999999984</v>
      </c>
      <c r="J368" s="91">
        <v>0.66500000000000026</v>
      </c>
      <c r="K368" s="92">
        <v>0.82499999999999996</v>
      </c>
    </row>
    <row r="369" spans="1:11" ht="14.45" customHeight="1">
      <c r="A369" s="88" t="s">
        <v>432</v>
      </c>
      <c r="B369" s="89">
        <v>4</v>
      </c>
      <c r="C369" s="89" t="s">
        <v>13</v>
      </c>
      <c r="D369" s="89" t="s">
        <v>709</v>
      </c>
      <c r="E369" s="89"/>
      <c r="F369" s="90" t="s">
        <v>1269</v>
      </c>
      <c r="G369" s="93"/>
      <c r="H369" s="93"/>
      <c r="I369" s="91">
        <v>1.597</v>
      </c>
      <c r="J369" s="91">
        <v>2.1080000000000001</v>
      </c>
      <c r="K369" s="92">
        <v>0.97500000000000009</v>
      </c>
    </row>
    <row r="370" spans="1:11" ht="14.45" customHeight="1">
      <c r="A370" s="88" t="s">
        <v>432</v>
      </c>
      <c r="B370" s="89">
        <v>4</v>
      </c>
      <c r="C370" s="89" t="s">
        <v>13</v>
      </c>
      <c r="D370" s="89" t="s">
        <v>44</v>
      </c>
      <c r="E370" s="89"/>
      <c r="F370" s="90" t="s">
        <v>1270</v>
      </c>
      <c r="G370" s="93"/>
      <c r="H370" s="93"/>
      <c r="I370" s="91">
        <v>0.5169999999999999</v>
      </c>
      <c r="J370" s="91">
        <v>0.6319999999999999</v>
      </c>
      <c r="K370" s="92">
        <v>1.0549999999999999</v>
      </c>
    </row>
    <row r="371" spans="1:11" ht="14.45" customHeight="1">
      <c r="A371" s="88" t="s">
        <v>432</v>
      </c>
      <c r="B371" s="89">
        <v>4</v>
      </c>
      <c r="C371" s="89" t="s">
        <v>16</v>
      </c>
      <c r="D371" s="89" t="s">
        <v>134</v>
      </c>
      <c r="E371" s="89"/>
      <c r="F371" s="90" t="s">
        <v>1271</v>
      </c>
      <c r="G371" s="93"/>
      <c r="H371" s="93"/>
      <c r="I371" s="91">
        <v>0.33100000000000024</v>
      </c>
      <c r="J371" s="91">
        <v>0.37600000000000022</v>
      </c>
      <c r="K371" s="92">
        <v>1.6129999999999998</v>
      </c>
    </row>
    <row r="372" spans="1:11" ht="14.45" customHeight="1">
      <c r="A372" s="88" t="s">
        <v>432</v>
      </c>
      <c r="B372" s="89">
        <v>4</v>
      </c>
      <c r="C372" s="89" t="s">
        <v>16</v>
      </c>
      <c r="D372" s="89" t="s">
        <v>48</v>
      </c>
      <c r="E372" s="89"/>
      <c r="F372" s="90" t="s">
        <v>449</v>
      </c>
      <c r="G372" s="93"/>
      <c r="H372" s="93"/>
      <c r="I372" s="91">
        <v>0.61799999999999988</v>
      </c>
      <c r="J372" s="91">
        <v>0.71499999999999997</v>
      </c>
      <c r="K372" s="92">
        <v>0.77500000000000013</v>
      </c>
    </row>
    <row r="373" spans="1:11" ht="14.45" customHeight="1">
      <c r="A373" s="88" t="s">
        <v>432</v>
      </c>
      <c r="B373" s="89">
        <v>8</v>
      </c>
      <c r="C373" s="89" t="s">
        <v>16</v>
      </c>
      <c r="D373" s="89" t="s">
        <v>43</v>
      </c>
      <c r="E373" s="89"/>
      <c r="F373" s="90" t="s">
        <v>1272</v>
      </c>
      <c r="G373" s="93"/>
      <c r="H373" s="93"/>
      <c r="I373" s="91">
        <v>0.33</v>
      </c>
      <c r="J373" s="91">
        <v>0.44400000000000034</v>
      </c>
      <c r="K373" s="92">
        <v>1.5109999999999997</v>
      </c>
    </row>
    <row r="374" spans="1:11" ht="14.45" customHeight="1">
      <c r="A374" s="88" t="s">
        <v>432</v>
      </c>
      <c r="B374" s="89">
        <v>8</v>
      </c>
      <c r="C374" s="89" t="s">
        <v>16</v>
      </c>
      <c r="D374" s="89" t="s">
        <v>48</v>
      </c>
      <c r="E374" s="89"/>
      <c r="F374" s="90" t="s">
        <v>458</v>
      </c>
      <c r="G374" s="93"/>
      <c r="H374" s="93"/>
      <c r="I374" s="91">
        <v>0.38899999999999979</v>
      </c>
      <c r="J374" s="91">
        <v>0.50299999999999978</v>
      </c>
      <c r="K374" s="92">
        <v>0.91500000000000015</v>
      </c>
    </row>
    <row r="375" spans="1:11" ht="14.45" customHeight="1">
      <c r="A375" s="88" t="s">
        <v>432</v>
      </c>
      <c r="B375" s="89">
        <v>8</v>
      </c>
      <c r="C375" s="89" t="s">
        <v>13</v>
      </c>
      <c r="D375" s="89" t="s">
        <v>40</v>
      </c>
      <c r="E375" s="89"/>
      <c r="F375" s="90" t="s">
        <v>1182</v>
      </c>
      <c r="G375" s="93"/>
      <c r="H375" s="93"/>
      <c r="I375" s="91">
        <v>0.54300000000000015</v>
      </c>
      <c r="J375" s="91">
        <v>0.67699999999999994</v>
      </c>
      <c r="K375" s="92">
        <v>0.92</v>
      </c>
    </row>
    <row r="376" spans="1:11" ht="14.45" customHeight="1">
      <c r="A376" s="88" t="s">
        <v>432</v>
      </c>
      <c r="B376" s="89">
        <v>10</v>
      </c>
      <c r="C376" s="89" t="s">
        <v>16</v>
      </c>
      <c r="D376" s="89" t="s">
        <v>48</v>
      </c>
      <c r="E376" s="89"/>
      <c r="F376" s="90" t="s">
        <v>469</v>
      </c>
      <c r="G376" s="93"/>
      <c r="H376" s="93"/>
      <c r="I376" s="91">
        <v>0.629</v>
      </c>
      <c r="J376" s="91">
        <v>0.69099999999999995</v>
      </c>
      <c r="K376" s="92">
        <v>0.59100000000000008</v>
      </c>
    </row>
    <row r="377" spans="1:11" ht="14.45" customHeight="1">
      <c r="A377" s="88" t="s">
        <v>432</v>
      </c>
      <c r="B377" s="89">
        <v>10</v>
      </c>
      <c r="C377" s="89" t="s">
        <v>13</v>
      </c>
      <c r="D377" s="89" t="s">
        <v>43</v>
      </c>
      <c r="E377" s="89"/>
      <c r="F377" s="90" t="s">
        <v>466</v>
      </c>
      <c r="G377" s="93"/>
      <c r="H377" s="93"/>
      <c r="I377" s="91">
        <v>0.55200000000000016</v>
      </c>
      <c r="J377" s="91">
        <v>0.72099999999999997</v>
      </c>
      <c r="K377" s="92">
        <v>0.86</v>
      </c>
    </row>
    <row r="378" spans="1:11" ht="14.45" customHeight="1">
      <c r="A378" s="88" t="s">
        <v>432</v>
      </c>
      <c r="B378" s="89">
        <v>10</v>
      </c>
      <c r="C378" s="89" t="s">
        <v>16</v>
      </c>
      <c r="D378" s="89" t="s">
        <v>451</v>
      </c>
      <c r="E378" s="89"/>
      <c r="F378" s="90" t="s">
        <v>472</v>
      </c>
      <c r="G378" s="93"/>
      <c r="H378" s="93"/>
      <c r="I378" s="91">
        <v>0.33</v>
      </c>
      <c r="J378" s="91">
        <v>0.37899999999999978</v>
      </c>
      <c r="K378" s="92">
        <v>1.7669999999999999</v>
      </c>
    </row>
    <row r="379" spans="1:11" ht="14.45" customHeight="1">
      <c r="A379" s="88" t="s">
        <v>432</v>
      </c>
      <c r="B379" s="89">
        <v>12</v>
      </c>
      <c r="C379" s="89" t="s">
        <v>13</v>
      </c>
      <c r="D379" s="89" t="s">
        <v>709</v>
      </c>
      <c r="E379" s="89"/>
      <c r="F379" s="90" t="s">
        <v>1273</v>
      </c>
      <c r="G379" s="93"/>
      <c r="H379" s="93"/>
      <c r="I379" s="91">
        <v>0.54</v>
      </c>
      <c r="J379" s="91">
        <v>0.69400000000000006</v>
      </c>
      <c r="K379" s="92">
        <v>0.82</v>
      </c>
    </row>
    <row r="380" spans="1:11" ht="14.45" customHeight="1">
      <c r="A380" s="88" t="s">
        <v>432</v>
      </c>
      <c r="B380" s="89">
        <v>12</v>
      </c>
      <c r="C380" s="89" t="s">
        <v>16</v>
      </c>
      <c r="D380" s="89" t="s">
        <v>48</v>
      </c>
      <c r="E380" s="89"/>
      <c r="F380" s="90" t="s">
        <v>481</v>
      </c>
      <c r="G380" s="93"/>
      <c r="H380" s="93"/>
      <c r="I380" s="91">
        <v>0.59</v>
      </c>
      <c r="J380" s="91">
        <v>0.75599999999999989</v>
      </c>
      <c r="K380" s="92">
        <v>0.51800000000000002</v>
      </c>
    </row>
    <row r="381" spans="1:11" ht="14.45" customHeight="1">
      <c r="A381" s="88" t="s">
        <v>432</v>
      </c>
      <c r="B381" s="89">
        <v>13</v>
      </c>
      <c r="C381" s="89" t="s">
        <v>13</v>
      </c>
      <c r="D381" s="89" t="s">
        <v>709</v>
      </c>
      <c r="E381" s="89"/>
      <c r="F381" s="90" t="s">
        <v>1274</v>
      </c>
      <c r="G381" s="93"/>
      <c r="H381" s="93"/>
      <c r="I381" s="91">
        <v>0.72299999999999986</v>
      </c>
      <c r="J381" s="91">
        <v>0.89</v>
      </c>
      <c r="K381" s="92">
        <v>0.70500000000000018</v>
      </c>
    </row>
    <row r="382" spans="1:11" ht="14.45" customHeight="1">
      <c r="A382" s="88" t="s">
        <v>432</v>
      </c>
      <c r="B382" s="89">
        <v>13</v>
      </c>
      <c r="C382" s="89" t="s">
        <v>13</v>
      </c>
      <c r="D382" s="89" t="s">
        <v>43</v>
      </c>
      <c r="E382" s="89"/>
      <c r="F382" s="90" t="s">
        <v>1275</v>
      </c>
      <c r="G382" s="93"/>
      <c r="H382" s="93"/>
      <c r="I382" s="91">
        <v>9.8000000000000115E-2</v>
      </c>
      <c r="J382" s="91">
        <v>0.48699999999999988</v>
      </c>
      <c r="K382" s="92">
        <v>1.0829999999999997</v>
      </c>
    </row>
    <row r="383" spans="1:11" ht="14.45" customHeight="1">
      <c r="A383" s="88" t="s">
        <v>432</v>
      </c>
      <c r="B383" s="89">
        <v>14</v>
      </c>
      <c r="C383" s="89" t="s">
        <v>13</v>
      </c>
      <c r="D383" s="89" t="s">
        <v>40</v>
      </c>
      <c r="E383" s="89"/>
      <c r="F383" s="90" t="s">
        <v>489</v>
      </c>
      <c r="G383" s="93"/>
      <c r="H383" s="93"/>
      <c r="I383" s="91">
        <v>0.57999999999999996</v>
      </c>
      <c r="J383" s="91">
        <v>0.63099999999999967</v>
      </c>
      <c r="K383" s="92">
        <v>1.0930000000000002</v>
      </c>
    </row>
    <row r="384" spans="1:11" ht="14.45" customHeight="1">
      <c r="A384" s="88" t="s">
        <v>432</v>
      </c>
      <c r="B384" s="89">
        <v>14</v>
      </c>
      <c r="C384" s="89" t="s">
        <v>16</v>
      </c>
      <c r="D384" s="89" t="s">
        <v>48</v>
      </c>
      <c r="E384" s="89"/>
      <c r="F384" s="90" t="s">
        <v>494</v>
      </c>
      <c r="G384" s="93"/>
      <c r="H384" s="93"/>
      <c r="I384" s="91">
        <v>0.65</v>
      </c>
      <c r="J384" s="91">
        <v>0.72</v>
      </c>
      <c r="K384" s="92">
        <v>0.69899999999999995</v>
      </c>
    </row>
    <row r="385" spans="1:11" ht="14.45" customHeight="1">
      <c r="A385" s="88" t="s">
        <v>432</v>
      </c>
      <c r="B385" s="89">
        <v>14</v>
      </c>
      <c r="C385" s="89" t="s">
        <v>13</v>
      </c>
      <c r="D385" s="89" t="s">
        <v>43</v>
      </c>
      <c r="E385" s="89"/>
      <c r="F385" s="90" t="s">
        <v>1183</v>
      </c>
      <c r="G385" s="93"/>
      <c r="H385" s="93"/>
      <c r="I385" s="91">
        <v>0.46699999999999986</v>
      </c>
      <c r="J385" s="91">
        <v>0.58099999999999963</v>
      </c>
      <c r="K385" s="92">
        <v>1.1620000000000001</v>
      </c>
    </row>
    <row r="386" spans="1:11" ht="14.45" customHeight="1">
      <c r="A386" s="88" t="s">
        <v>432</v>
      </c>
      <c r="B386" s="89">
        <v>18</v>
      </c>
      <c r="C386" s="89" t="s">
        <v>16</v>
      </c>
      <c r="D386" s="89" t="s">
        <v>43</v>
      </c>
      <c r="E386" s="89"/>
      <c r="F386" s="90" t="s">
        <v>1276</v>
      </c>
      <c r="G386" s="93"/>
      <c r="H386" s="93"/>
      <c r="I386" s="91">
        <v>0.52199999999999991</v>
      </c>
      <c r="J386" s="91">
        <v>0.625</v>
      </c>
      <c r="K386" s="92">
        <v>1.0649999999999999</v>
      </c>
    </row>
    <row r="387" spans="1:11" ht="14.45" customHeight="1">
      <c r="A387" s="88" t="s">
        <v>432</v>
      </c>
      <c r="B387" s="89">
        <v>18</v>
      </c>
      <c r="C387" s="89" t="s">
        <v>16</v>
      </c>
      <c r="D387" s="89" t="s">
        <v>48</v>
      </c>
      <c r="E387" s="89"/>
      <c r="F387" s="90" t="s">
        <v>1185</v>
      </c>
      <c r="G387" s="93"/>
      <c r="H387" s="93"/>
      <c r="I387" s="91">
        <v>0.59099999999999997</v>
      </c>
      <c r="J387" s="91">
        <v>0.68599999999999994</v>
      </c>
      <c r="K387" s="92">
        <v>0.74600000000000011</v>
      </c>
    </row>
    <row r="388" spans="1:11" ht="14.45" customHeight="1">
      <c r="A388" s="88" t="s">
        <v>432</v>
      </c>
      <c r="B388" s="89">
        <v>18</v>
      </c>
      <c r="C388" s="89" t="s">
        <v>13</v>
      </c>
      <c r="D388" s="89" t="s">
        <v>709</v>
      </c>
      <c r="E388" s="89"/>
      <c r="F388" s="90" t="s">
        <v>1277</v>
      </c>
      <c r="G388" s="93"/>
      <c r="H388" s="93"/>
      <c r="I388" s="91">
        <v>0.47</v>
      </c>
      <c r="J388" s="91">
        <v>0.62599999999999989</v>
      </c>
      <c r="K388" s="92">
        <v>0.98199999999999998</v>
      </c>
    </row>
    <row r="389" spans="1:11" ht="14.45" customHeight="1">
      <c r="A389" s="88" t="s">
        <v>432</v>
      </c>
      <c r="B389" s="89">
        <v>23</v>
      </c>
      <c r="C389" s="89" t="s">
        <v>13</v>
      </c>
      <c r="D389" s="89" t="s">
        <v>43</v>
      </c>
      <c r="E389" s="89"/>
      <c r="F389" s="90" t="s">
        <v>510</v>
      </c>
      <c r="G389" s="93"/>
      <c r="H389" s="93"/>
      <c r="I389" s="91">
        <v>0.5289999999999998</v>
      </c>
      <c r="J389" s="91">
        <v>0.66</v>
      </c>
      <c r="K389" s="92">
        <v>0.88300000000000012</v>
      </c>
    </row>
    <row r="390" spans="1:11" ht="14.45" customHeight="1">
      <c r="A390" s="88" t="s">
        <v>432</v>
      </c>
      <c r="B390" s="89">
        <v>23</v>
      </c>
      <c r="C390" s="89" t="s">
        <v>16</v>
      </c>
      <c r="D390" s="89" t="s">
        <v>48</v>
      </c>
      <c r="E390" s="89"/>
      <c r="F390" s="90" t="s">
        <v>512</v>
      </c>
      <c r="G390" s="93"/>
      <c r="H390" s="93"/>
      <c r="I390" s="91">
        <v>0.53900000000000003</v>
      </c>
      <c r="J390" s="91">
        <v>0.72900000000000009</v>
      </c>
      <c r="K390" s="92">
        <v>0.55600000000000005</v>
      </c>
    </row>
    <row r="391" spans="1:11" ht="14.45" customHeight="1">
      <c r="A391" s="88" t="s">
        <v>432</v>
      </c>
      <c r="B391" s="89">
        <v>23</v>
      </c>
      <c r="C391" s="89" t="s">
        <v>13</v>
      </c>
      <c r="D391" s="89" t="s">
        <v>709</v>
      </c>
      <c r="E391" s="89"/>
      <c r="F391" s="90" t="s">
        <v>1278</v>
      </c>
      <c r="G391" s="93"/>
      <c r="H391" s="93"/>
      <c r="I391" s="91">
        <v>0.43200000000000016</v>
      </c>
      <c r="J391" s="91">
        <v>0.52700000000000014</v>
      </c>
      <c r="K391" s="92">
        <v>1.45</v>
      </c>
    </row>
    <row r="392" spans="1:11" ht="14.45" customHeight="1">
      <c r="A392" s="88" t="s">
        <v>432</v>
      </c>
      <c r="B392" s="89">
        <v>27</v>
      </c>
      <c r="C392" s="89" t="s">
        <v>16</v>
      </c>
      <c r="D392" s="89" t="s">
        <v>48</v>
      </c>
      <c r="E392" s="89"/>
      <c r="F392" s="90" t="s">
        <v>530</v>
      </c>
      <c r="G392" s="93"/>
      <c r="H392" s="93"/>
      <c r="I392" s="91">
        <v>0.8680000000000001</v>
      </c>
      <c r="J392" s="91">
        <v>0.81</v>
      </c>
      <c r="K392" s="92">
        <v>0.45099999999999996</v>
      </c>
    </row>
    <row r="393" spans="1:11" ht="14.45" customHeight="1">
      <c r="A393" s="88" t="s">
        <v>432</v>
      </c>
      <c r="B393" s="89">
        <v>27</v>
      </c>
      <c r="C393" s="89" t="s">
        <v>13</v>
      </c>
      <c r="D393" s="89" t="s">
        <v>43</v>
      </c>
      <c r="E393" s="89"/>
      <c r="F393" s="90" t="s">
        <v>525</v>
      </c>
      <c r="G393" s="93"/>
      <c r="H393" s="93"/>
      <c r="I393" s="91">
        <v>0.59</v>
      </c>
      <c r="J393" s="91">
        <v>0.70999999999999974</v>
      </c>
      <c r="K393" s="92">
        <v>0.80100000000000005</v>
      </c>
    </row>
    <row r="394" spans="1:11" ht="14.45" customHeight="1">
      <c r="A394" s="88" t="s">
        <v>432</v>
      </c>
      <c r="B394" s="89">
        <v>27</v>
      </c>
      <c r="C394" s="89" t="s">
        <v>13</v>
      </c>
      <c r="D394" s="89" t="s">
        <v>40</v>
      </c>
      <c r="E394" s="89"/>
      <c r="F394" s="90" t="s">
        <v>522</v>
      </c>
      <c r="G394" s="93"/>
      <c r="H394" s="93"/>
      <c r="I394" s="91">
        <v>0.495</v>
      </c>
      <c r="J394" s="91">
        <v>0.66699999999999993</v>
      </c>
      <c r="K394" s="92">
        <v>0.8610000000000001</v>
      </c>
    </row>
    <row r="395" spans="1:11" ht="14.45" customHeight="1">
      <c r="A395" s="88" t="s">
        <v>432</v>
      </c>
      <c r="B395" s="89">
        <v>31</v>
      </c>
      <c r="C395" s="89" t="s">
        <v>13</v>
      </c>
      <c r="D395" s="89" t="s">
        <v>709</v>
      </c>
      <c r="E395" s="89"/>
      <c r="F395" s="90" t="s">
        <v>1279</v>
      </c>
      <c r="G395" s="93"/>
      <c r="H395" s="93"/>
      <c r="I395" s="91">
        <v>0.47800000000000009</v>
      </c>
      <c r="J395" s="91">
        <v>0.54199999999999993</v>
      </c>
      <c r="K395" s="92">
        <v>1.4660000000000002</v>
      </c>
    </row>
    <row r="396" spans="1:11" ht="14.45" customHeight="1">
      <c r="A396" s="83" t="s">
        <v>432</v>
      </c>
      <c r="B396" s="84">
        <v>31</v>
      </c>
      <c r="C396" s="84" t="s">
        <v>13</v>
      </c>
      <c r="D396" s="84" t="s">
        <v>43</v>
      </c>
      <c r="E396" s="84"/>
      <c r="F396" s="85" t="s">
        <v>1280</v>
      </c>
      <c r="G396" s="95"/>
      <c r="H396" s="95"/>
      <c r="I396" s="86">
        <v>0.32900000000000007</v>
      </c>
      <c r="J396" s="86">
        <v>0.48499999999999999</v>
      </c>
      <c r="K396" s="87">
        <v>0.81599999999999995</v>
      </c>
    </row>
  </sheetData>
  <autoFilter ref="A1:K396"/>
  <pageMargins left="0.7" right="0.7" top="0.78740157499999996" bottom="0.78740157499999996" header="0.3" footer="0.3"/>
  <pageSetup paperSize="9" orientation="portrait" horizontalDpi="4294967293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1"/>
  <sheetViews>
    <sheetView workbookViewId="0">
      <pane xSplit="8" ySplit="2" topLeftCell="I3" activePane="bottomRight" state="frozen"/>
      <selection pane="topRight" activeCell="I1" sqref="I1"/>
      <selection pane="bottomLeft" activeCell="A3" sqref="A3"/>
      <selection pane="bottomRight" activeCell="I24" sqref="I24"/>
    </sheetView>
  </sheetViews>
  <sheetFormatPr defaultColWidth="14.42578125" defaultRowHeight="15" customHeight="1"/>
  <cols>
    <col min="1" max="2" width="8.7109375" customWidth="1"/>
    <col min="3" max="3" width="7.85546875" bestFit="1" customWidth="1"/>
    <col min="4" max="4" width="8.140625" bestFit="1" customWidth="1"/>
    <col min="5" max="5" width="11.85546875" bestFit="1" customWidth="1"/>
    <col min="6" max="6" width="14.28515625" bestFit="1" customWidth="1"/>
    <col min="7" max="7" width="17.85546875" bestFit="1" customWidth="1"/>
    <col min="8" max="8" width="9.5703125" bestFit="1" customWidth="1"/>
    <col min="9" max="9" width="18.42578125" bestFit="1" customWidth="1"/>
    <col min="10" max="10" width="9.7109375" bestFit="1" customWidth="1"/>
    <col min="11" max="11" width="13.42578125" bestFit="1" customWidth="1"/>
    <col min="12" max="12" width="17.42578125" bestFit="1" customWidth="1"/>
    <col min="13" max="13" width="14.5703125" bestFit="1" customWidth="1"/>
    <col min="14" max="14" width="9.140625" customWidth="1"/>
    <col min="15" max="15" width="8.7109375" customWidth="1"/>
    <col min="16" max="16" width="8.85546875" customWidth="1"/>
    <col min="17" max="20" width="8.7109375" customWidth="1"/>
    <col min="21" max="21" width="21.28515625" customWidth="1"/>
    <col min="22" max="25" width="8.7109375" customWidth="1"/>
  </cols>
  <sheetData>
    <row r="1" spans="1:21">
      <c r="A1" s="44" t="s">
        <v>20</v>
      </c>
      <c r="B1" s="44" t="s">
        <v>0</v>
      </c>
      <c r="C1" s="44" t="s">
        <v>683</v>
      </c>
      <c r="D1" s="44" t="s">
        <v>7</v>
      </c>
      <c r="E1" s="44" t="s">
        <v>22</v>
      </c>
      <c r="F1" s="44" t="s">
        <v>24</v>
      </c>
      <c r="G1" s="44" t="s">
        <v>25</v>
      </c>
      <c r="H1" s="44" t="s">
        <v>730</v>
      </c>
      <c r="I1" s="241" t="s">
        <v>731</v>
      </c>
      <c r="J1" s="242"/>
      <c r="K1" s="242"/>
      <c r="L1" s="242"/>
      <c r="M1" s="242"/>
      <c r="N1" s="7"/>
      <c r="O1" s="2"/>
      <c r="P1" s="2"/>
      <c r="Q1" s="2"/>
      <c r="R1" s="2"/>
      <c r="S1" s="2"/>
      <c r="T1" s="2"/>
      <c r="U1" s="8"/>
    </row>
    <row r="2" spans="1:21">
      <c r="A2" s="45"/>
      <c r="B2" s="46"/>
      <c r="C2" s="45"/>
      <c r="D2" s="46"/>
      <c r="E2" s="46"/>
      <c r="F2" s="47"/>
      <c r="G2" s="46"/>
      <c r="H2" s="46"/>
      <c r="I2" s="46" t="s">
        <v>732</v>
      </c>
      <c r="J2" s="46" t="s">
        <v>733</v>
      </c>
      <c r="K2" s="46" t="s">
        <v>734</v>
      </c>
      <c r="L2" s="46" t="s">
        <v>1086</v>
      </c>
      <c r="M2" s="46" t="s">
        <v>735</v>
      </c>
      <c r="N2" s="7"/>
      <c r="O2" s="2"/>
      <c r="P2" s="2"/>
      <c r="Q2" s="2"/>
      <c r="R2" s="2"/>
      <c r="S2" s="2"/>
      <c r="T2" s="2"/>
      <c r="U2" s="8"/>
    </row>
    <row r="3" spans="1:21">
      <c r="A3" s="54">
        <v>4</v>
      </c>
      <c r="B3" s="55" t="s">
        <v>31</v>
      </c>
      <c r="C3" s="56">
        <v>2</v>
      </c>
      <c r="D3" s="55" t="s">
        <v>13</v>
      </c>
      <c r="E3" s="55" t="s">
        <v>38</v>
      </c>
      <c r="F3" s="57"/>
      <c r="G3" s="58" t="s">
        <v>39</v>
      </c>
      <c r="H3" s="55" t="s">
        <v>736</v>
      </c>
      <c r="I3" s="59">
        <v>1725.1702319999999</v>
      </c>
      <c r="J3" s="59">
        <v>234.584217</v>
      </c>
      <c r="K3" s="59">
        <v>9.5166000000000001E-2</v>
      </c>
      <c r="L3" s="59">
        <v>6.5136050000000001</v>
      </c>
      <c r="M3" s="60">
        <v>0.82164499999999996</v>
      </c>
      <c r="N3" s="7"/>
      <c r="O3" s="2"/>
      <c r="P3" s="2"/>
      <c r="Q3" s="2"/>
      <c r="R3" s="2"/>
      <c r="S3" s="2"/>
      <c r="T3" s="2"/>
      <c r="U3" s="8"/>
    </row>
    <row r="4" spans="1:21">
      <c r="A4" s="61">
        <v>5</v>
      </c>
      <c r="B4" s="62" t="s">
        <v>31</v>
      </c>
      <c r="C4" s="63">
        <v>2</v>
      </c>
      <c r="D4" s="62" t="s">
        <v>13</v>
      </c>
      <c r="E4" s="62" t="s">
        <v>40</v>
      </c>
      <c r="F4" s="62" t="s">
        <v>41</v>
      </c>
      <c r="G4" s="64" t="s">
        <v>42</v>
      </c>
      <c r="H4" s="62" t="s">
        <v>737</v>
      </c>
      <c r="I4" s="65">
        <v>1483.8631760000001</v>
      </c>
      <c r="J4" s="65">
        <v>143.18484599999999</v>
      </c>
      <c r="K4" s="65">
        <v>6.7033999999999996E-2</v>
      </c>
      <c r="L4" s="65">
        <v>6.1096130000000004</v>
      </c>
      <c r="M4" s="66">
        <v>0.78420599999999996</v>
      </c>
      <c r="N4" s="7"/>
      <c r="O4" s="2"/>
      <c r="P4" s="2"/>
      <c r="Q4" s="2"/>
      <c r="R4" s="2"/>
      <c r="S4" s="2"/>
      <c r="T4" s="2"/>
      <c r="U4" s="8"/>
    </row>
    <row r="5" spans="1:21">
      <c r="A5" s="61">
        <v>6</v>
      </c>
      <c r="B5" s="62" t="s">
        <v>31</v>
      </c>
      <c r="C5" s="63">
        <v>2</v>
      </c>
      <c r="D5" s="62" t="s">
        <v>13</v>
      </c>
      <c r="E5" s="62" t="s">
        <v>43</v>
      </c>
      <c r="F5" s="62" t="s">
        <v>44</v>
      </c>
      <c r="G5" s="64" t="s">
        <v>45</v>
      </c>
      <c r="H5" s="62" t="s">
        <v>738</v>
      </c>
      <c r="I5" s="65">
        <v>1832.8863919999999</v>
      </c>
      <c r="J5" s="65">
        <v>201.061635</v>
      </c>
      <c r="K5" s="65">
        <v>7.6594999999999996E-2</v>
      </c>
      <c r="L5" s="65">
        <v>6.5244689999999999</v>
      </c>
      <c r="M5" s="66">
        <v>0.81487799999999999</v>
      </c>
      <c r="N5" s="7"/>
      <c r="O5" s="2"/>
      <c r="P5" s="2"/>
      <c r="Q5" s="2"/>
      <c r="R5" s="2"/>
      <c r="S5" s="2"/>
      <c r="T5" s="2"/>
      <c r="U5" s="8"/>
    </row>
    <row r="6" spans="1:21">
      <c r="A6" s="61">
        <v>8</v>
      </c>
      <c r="B6" s="62" t="s">
        <v>31</v>
      </c>
      <c r="C6" s="63">
        <v>2</v>
      </c>
      <c r="D6" s="62" t="s">
        <v>16</v>
      </c>
      <c r="E6" s="62" t="s">
        <v>38</v>
      </c>
      <c r="F6" s="67"/>
      <c r="G6" s="64" t="s">
        <v>47</v>
      </c>
      <c r="H6" s="62" t="s">
        <v>739</v>
      </c>
      <c r="I6" s="65">
        <v>1870.281688</v>
      </c>
      <c r="J6" s="65">
        <v>212.49481399999999</v>
      </c>
      <c r="K6" s="65">
        <v>7.8181E-2</v>
      </c>
      <c r="L6" s="65">
        <v>6.5698420000000004</v>
      </c>
      <c r="M6" s="66">
        <v>0.81672100000000003</v>
      </c>
      <c r="N6" s="7"/>
      <c r="O6" s="2"/>
      <c r="P6" s="2"/>
      <c r="Q6" s="2"/>
      <c r="R6" s="2"/>
      <c r="S6" s="2"/>
      <c r="T6" s="2"/>
      <c r="U6" s="8"/>
    </row>
    <row r="7" spans="1:21">
      <c r="A7" s="61">
        <v>9</v>
      </c>
      <c r="B7" s="62" t="s">
        <v>31</v>
      </c>
      <c r="C7" s="63">
        <v>2</v>
      </c>
      <c r="D7" s="62" t="s">
        <v>16</v>
      </c>
      <c r="E7" s="62" t="s">
        <v>172</v>
      </c>
      <c r="F7" s="67"/>
      <c r="G7" s="64" t="s">
        <v>49</v>
      </c>
      <c r="H7" s="62" t="s">
        <v>740</v>
      </c>
      <c r="I7" s="65">
        <v>2414.4910319999999</v>
      </c>
      <c r="J7" s="65">
        <v>322.13718999999998</v>
      </c>
      <c r="K7" s="65">
        <v>9.2249999999999999E-2</v>
      </c>
      <c r="L7" s="65">
        <v>7.0885990000000003</v>
      </c>
      <c r="M7" s="66">
        <v>0.85319</v>
      </c>
      <c r="N7" s="7"/>
      <c r="O7" s="2"/>
      <c r="P7" s="2"/>
      <c r="Q7" s="2"/>
      <c r="R7" s="2"/>
      <c r="S7" s="2"/>
      <c r="T7" s="2"/>
      <c r="U7" s="8"/>
    </row>
    <row r="8" spans="1:21">
      <c r="A8" s="61">
        <v>11</v>
      </c>
      <c r="B8" s="62" t="s">
        <v>31</v>
      </c>
      <c r="C8" s="63">
        <v>2</v>
      </c>
      <c r="D8" s="62" t="s">
        <v>16</v>
      </c>
      <c r="E8" s="62" t="s">
        <v>43</v>
      </c>
      <c r="F8" s="62" t="s">
        <v>52</v>
      </c>
      <c r="G8" s="64" t="s">
        <v>53</v>
      </c>
      <c r="H8" s="62" t="s">
        <v>741</v>
      </c>
      <c r="I8" s="65">
        <v>1526.738376</v>
      </c>
      <c r="J8" s="65">
        <v>314.44229100000001</v>
      </c>
      <c r="K8" s="65">
        <v>0.16497500000000001</v>
      </c>
      <c r="L8" s="65">
        <v>6.7090949999999996</v>
      </c>
      <c r="M8" s="66">
        <v>0.882714</v>
      </c>
      <c r="N8" s="7"/>
      <c r="O8" s="2"/>
      <c r="P8" s="2"/>
      <c r="Q8" s="2"/>
      <c r="R8" s="2"/>
      <c r="S8" s="2"/>
      <c r="T8" s="2"/>
      <c r="U8" s="8"/>
    </row>
    <row r="9" spans="1:21">
      <c r="A9" s="61">
        <v>13</v>
      </c>
      <c r="B9" s="62" t="s">
        <v>31</v>
      </c>
      <c r="C9" s="63">
        <v>4</v>
      </c>
      <c r="D9" s="62" t="s">
        <v>16</v>
      </c>
      <c r="E9" s="62" t="s">
        <v>38</v>
      </c>
      <c r="F9" s="67"/>
      <c r="G9" s="64" t="s">
        <v>55</v>
      </c>
      <c r="H9" s="62" t="s">
        <v>742</v>
      </c>
      <c r="I9" s="65">
        <v>2042.753432</v>
      </c>
      <c r="J9" s="65">
        <v>218.19132999999999</v>
      </c>
      <c r="K9" s="65">
        <v>7.2634000000000004E-2</v>
      </c>
      <c r="L9" s="65">
        <v>6.681171</v>
      </c>
      <c r="M9" s="66">
        <v>0.818963</v>
      </c>
      <c r="N9" s="7"/>
      <c r="O9" s="2"/>
      <c r="P9" s="2"/>
      <c r="Q9" s="2"/>
      <c r="R9" s="2"/>
      <c r="S9" s="2"/>
      <c r="T9" s="2"/>
      <c r="U9" s="8"/>
    </row>
    <row r="10" spans="1:21">
      <c r="A10" s="61">
        <v>14</v>
      </c>
      <c r="B10" s="62" t="s">
        <v>31</v>
      </c>
      <c r="C10" s="63">
        <v>4</v>
      </c>
      <c r="D10" s="62" t="s">
        <v>16</v>
      </c>
      <c r="E10" s="62" t="s">
        <v>172</v>
      </c>
      <c r="F10" s="67"/>
      <c r="G10" s="64" t="s">
        <v>56</v>
      </c>
      <c r="H10" s="62" t="s">
        <v>743</v>
      </c>
      <c r="I10" s="65">
        <v>2785.3663120000001</v>
      </c>
      <c r="J10" s="65">
        <v>293.18944299999998</v>
      </c>
      <c r="K10" s="65">
        <v>7.0124000000000006E-2</v>
      </c>
      <c r="L10" s="65">
        <v>7.2391480000000001</v>
      </c>
      <c r="M10" s="66">
        <v>0.84987000000000001</v>
      </c>
      <c r="N10" s="7"/>
      <c r="O10" s="2"/>
      <c r="P10" s="2"/>
      <c r="Q10" s="2"/>
      <c r="R10" s="2"/>
      <c r="S10" s="2"/>
      <c r="T10" s="2"/>
      <c r="U10" s="8"/>
    </row>
    <row r="11" spans="1:21">
      <c r="A11" s="61">
        <v>16</v>
      </c>
      <c r="B11" s="62" t="s">
        <v>31</v>
      </c>
      <c r="C11" s="63">
        <v>4</v>
      </c>
      <c r="D11" s="62" t="s">
        <v>16</v>
      </c>
      <c r="E11" s="62" t="s">
        <v>43</v>
      </c>
      <c r="F11" s="67"/>
      <c r="G11" s="64" t="s">
        <v>58</v>
      </c>
      <c r="H11" s="62" t="s">
        <v>744</v>
      </c>
      <c r="I11" s="65">
        <v>2179.271608</v>
      </c>
      <c r="J11" s="65">
        <v>162.06402299999999</v>
      </c>
      <c r="K11" s="65">
        <v>5.0566E-2</v>
      </c>
      <c r="L11" s="65">
        <v>6.7187520000000003</v>
      </c>
      <c r="M11" s="66">
        <v>0.81590600000000002</v>
      </c>
      <c r="N11" s="7"/>
      <c r="O11" s="2"/>
      <c r="P11" s="2"/>
      <c r="Q11" s="2"/>
      <c r="R11" s="2"/>
      <c r="S11" s="2"/>
      <c r="T11" s="2"/>
      <c r="U11" s="8"/>
    </row>
    <row r="12" spans="1:21">
      <c r="A12" s="61">
        <v>18</v>
      </c>
      <c r="B12" s="62" t="s">
        <v>31</v>
      </c>
      <c r="C12" s="63">
        <v>4</v>
      </c>
      <c r="D12" s="62" t="s">
        <v>13</v>
      </c>
      <c r="E12" s="62" t="s">
        <v>38</v>
      </c>
      <c r="F12" s="67"/>
      <c r="G12" s="64" t="s">
        <v>59</v>
      </c>
      <c r="H12" s="62" t="s">
        <v>745</v>
      </c>
      <c r="I12" s="65">
        <v>1337.311232</v>
      </c>
      <c r="J12" s="65">
        <v>142.81980300000001</v>
      </c>
      <c r="K12" s="65">
        <v>7.5846999999999998E-2</v>
      </c>
      <c r="L12" s="65">
        <v>6.0587200000000001</v>
      </c>
      <c r="M12" s="66">
        <v>0.79264199999999996</v>
      </c>
      <c r="N12" s="7"/>
      <c r="O12" s="2"/>
      <c r="P12" s="2"/>
      <c r="Q12" s="2"/>
      <c r="R12" s="2"/>
      <c r="S12" s="2"/>
      <c r="T12" s="2"/>
      <c r="U12" s="8"/>
    </row>
    <row r="13" spans="1:21">
      <c r="A13" s="61">
        <v>19</v>
      </c>
      <c r="B13" s="62" t="s">
        <v>31</v>
      </c>
      <c r="C13" s="63">
        <v>4</v>
      </c>
      <c r="D13" s="62" t="s">
        <v>13</v>
      </c>
      <c r="E13" s="62" t="s">
        <v>40</v>
      </c>
      <c r="F13" s="67"/>
      <c r="G13" s="64" t="s">
        <v>60</v>
      </c>
      <c r="H13" s="62" t="s">
        <v>746</v>
      </c>
      <c r="I13" s="65">
        <v>1835.6130639999999</v>
      </c>
      <c r="J13" s="65">
        <v>221.210386</v>
      </c>
      <c r="K13" s="65">
        <v>8.3349999999999994E-2</v>
      </c>
      <c r="L13" s="65">
        <v>6.5609219999999997</v>
      </c>
      <c r="M13" s="66">
        <v>0.81898000000000004</v>
      </c>
      <c r="N13" s="7"/>
      <c r="O13" s="2"/>
      <c r="P13" s="2"/>
      <c r="Q13" s="2"/>
      <c r="R13" s="2"/>
      <c r="S13" s="2"/>
      <c r="T13" s="2"/>
      <c r="U13" s="8"/>
    </row>
    <row r="14" spans="1:21">
      <c r="A14" s="61">
        <v>20</v>
      </c>
      <c r="B14" s="62" t="s">
        <v>31</v>
      </c>
      <c r="C14" s="63">
        <v>4</v>
      </c>
      <c r="D14" s="62" t="s">
        <v>13</v>
      </c>
      <c r="E14" s="62" t="s">
        <v>40</v>
      </c>
      <c r="F14" s="62" t="s">
        <v>62</v>
      </c>
      <c r="G14" s="64" t="s">
        <v>63</v>
      </c>
      <c r="H14" s="62" t="s">
        <v>747</v>
      </c>
      <c r="I14" s="65">
        <v>1763.1608639999999</v>
      </c>
      <c r="J14" s="65">
        <v>164.19548</v>
      </c>
      <c r="K14" s="65">
        <v>6.4314999999999997E-2</v>
      </c>
      <c r="L14" s="65">
        <v>6.458799</v>
      </c>
      <c r="M14" s="66">
        <v>0.81000399999999995</v>
      </c>
      <c r="N14" s="7"/>
      <c r="O14" s="2"/>
      <c r="P14" s="2"/>
      <c r="Q14" s="2"/>
      <c r="R14" s="2"/>
      <c r="S14" s="2"/>
      <c r="T14" s="2"/>
      <c r="U14" s="8"/>
    </row>
    <row r="15" spans="1:21">
      <c r="A15" s="61">
        <v>21</v>
      </c>
      <c r="B15" s="62" t="s">
        <v>31</v>
      </c>
      <c r="C15" s="63">
        <v>4</v>
      </c>
      <c r="D15" s="62" t="s">
        <v>13</v>
      </c>
      <c r="E15" s="62" t="s">
        <v>43</v>
      </c>
      <c r="F15" s="62" t="s">
        <v>44</v>
      </c>
      <c r="G15" s="64" t="s">
        <v>65</v>
      </c>
      <c r="H15" s="62" t="s">
        <v>748</v>
      </c>
      <c r="I15" s="65">
        <v>1712.591864</v>
      </c>
      <c r="J15" s="65">
        <v>156.49431999999999</v>
      </c>
      <c r="K15" s="65">
        <v>6.3281000000000004E-2</v>
      </c>
      <c r="L15" s="65">
        <v>6.3794500000000003</v>
      </c>
      <c r="M15" s="66">
        <v>0.80296599999999996</v>
      </c>
      <c r="N15" s="7"/>
      <c r="O15" s="2"/>
      <c r="P15" s="2"/>
      <c r="Q15" s="2"/>
      <c r="R15" s="2"/>
      <c r="S15" s="2"/>
      <c r="T15" s="2"/>
      <c r="U15" s="8"/>
    </row>
    <row r="16" spans="1:21">
      <c r="A16" s="61">
        <v>23</v>
      </c>
      <c r="B16" s="62" t="s">
        <v>31</v>
      </c>
      <c r="C16" s="63">
        <v>5</v>
      </c>
      <c r="D16" s="62" t="s">
        <v>16</v>
      </c>
      <c r="E16" s="62" t="s">
        <v>38</v>
      </c>
      <c r="F16" s="67"/>
      <c r="G16" s="64" t="s">
        <v>67</v>
      </c>
      <c r="H16" s="62" t="s">
        <v>749</v>
      </c>
      <c r="I16" s="65">
        <v>1573.6384880000001</v>
      </c>
      <c r="J16" s="65">
        <v>148.035068</v>
      </c>
      <c r="K16" s="65">
        <v>6.6772999999999999E-2</v>
      </c>
      <c r="L16" s="65">
        <v>6.273339</v>
      </c>
      <c r="M16" s="66">
        <v>0.80221799999999999</v>
      </c>
      <c r="N16" s="7"/>
      <c r="O16" s="2"/>
      <c r="P16" s="2"/>
      <c r="Q16" s="2"/>
      <c r="R16" s="2"/>
      <c r="S16" s="2"/>
      <c r="T16" s="2"/>
      <c r="U16" s="8"/>
    </row>
    <row r="17" spans="1:21">
      <c r="A17" s="61">
        <v>24</v>
      </c>
      <c r="B17" s="62" t="s">
        <v>31</v>
      </c>
      <c r="C17" s="63">
        <v>5</v>
      </c>
      <c r="D17" s="62" t="s">
        <v>16</v>
      </c>
      <c r="E17" s="62" t="s">
        <v>172</v>
      </c>
      <c r="F17" s="67"/>
      <c r="G17" s="64" t="s">
        <v>69</v>
      </c>
      <c r="H17" s="62" t="s">
        <v>750</v>
      </c>
      <c r="I17" s="65">
        <v>2125.9129840000001</v>
      </c>
      <c r="J17" s="65">
        <v>267.63582200000002</v>
      </c>
      <c r="K17" s="65">
        <v>8.6473999999999995E-2</v>
      </c>
      <c r="L17" s="65">
        <v>6.8286020000000001</v>
      </c>
      <c r="M17" s="66">
        <v>0.83472000000000002</v>
      </c>
      <c r="N17" s="7"/>
      <c r="O17" s="2"/>
      <c r="P17" s="2"/>
      <c r="Q17" s="2"/>
      <c r="R17" s="2"/>
      <c r="S17" s="2"/>
      <c r="T17" s="2"/>
      <c r="U17" s="8"/>
    </row>
    <row r="18" spans="1:21">
      <c r="A18" s="61">
        <v>26</v>
      </c>
      <c r="B18" s="62" t="s">
        <v>31</v>
      </c>
      <c r="C18" s="63">
        <v>5</v>
      </c>
      <c r="D18" s="62" t="s">
        <v>16</v>
      </c>
      <c r="E18" s="62" t="s">
        <v>173</v>
      </c>
      <c r="F18" s="67"/>
      <c r="G18" s="64" t="s">
        <v>71</v>
      </c>
      <c r="H18" s="62" t="s">
        <v>751</v>
      </c>
      <c r="I18" s="65">
        <v>2282.436408</v>
      </c>
      <c r="J18" s="65">
        <v>334.00830100000002</v>
      </c>
      <c r="K18" s="65">
        <v>0.101123</v>
      </c>
      <c r="L18" s="65">
        <v>7.0074800000000002</v>
      </c>
      <c r="M18" s="66">
        <v>0.85000399999999998</v>
      </c>
      <c r="N18" s="7"/>
      <c r="O18" s="2"/>
      <c r="P18" s="2"/>
      <c r="Q18" s="2"/>
      <c r="R18" s="2"/>
      <c r="S18" s="2"/>
      <c r="T18" s="2"/>
      <c r="U18" s="8"/>
    </row>
    <row r="19" spans="1:21">
      <c r="A19" s="61">
        <v>27</v>
      </c>
      <c r="B19" s="62" t="s">
        <v>31</v>
      </c>
      <c r="C19" s="63">
        <v>5</v>
      </c>
      <c r="D19" s="62" t="s">
        <v>16</v>
      </c>
      <c r="E19" s="62" t="s">
        <v>43</v>
      </c>
      <c r="F19" s="62" t="s">
        <v>52</v>
      </c>
      <c r="G19" s="64" t="s">
        <v>74</v>
      </c>
      <c r="H19" s="62" t="s">
        <v>752</v>
      </c>
      <c r="I19" s="65">
        <v>2257.9312799999998</v>
      </c>
      <c r="J19" s="65">
        <v>212.324557</v>
      </c>
      <c r="K19" s="65">
        <v>6.3607999999999998E-2</v>
      </c>
      <c r="L19" s="65">
        <v>6.827051</v>
      </c>
      <c r="M19" s="66">
        <v>0.82552000000000003</v>
      </c>
      <c r="N19" s="7"/>
      <c r="O19" s="2"/>
      <c r="P19" s="2"/>
      <c r="Q19" s="2"/>
      <c r="R19" s="2"/>
      <c r="S19" s="2"/>
      <c r="T19" s="2"/>
      <c r="U19" s="8"/>
    </row>
    <row r="20" spans="1:21">
      <c r="A20" s="61">
        <v>31</v>
      </c>
      <c r="B20" s="62" t="s">
        <v>31</v>
      </c>
      <c r="C20" s="63">
        <v>5</v>
      </c>
      <c r="D20" s="62" t="s">
        <v>13</v>
      </c>
      <c r="E20" s="62" t="s">
        <v>38</v>
      </c>
      <c r="F20" s="67"/>
      <c r="G20" s="64" t="s">
        <v>77</v>
      </c>
      <c r="H20" s="62" t="s">
        <v>753</v>
      </c>
      <c r="I20" s="65">
        <v>1913.319704</v>
      </c>
      <c r="J20" s="65">
        <v>217.79912400000001</v>
      </c>
      <c r="K20" s="65">
        <v>7.9085000000000003E-2</v>
      </c>
      <c r="L20" s="65">
        <v>6.6357679999999997</v>
      </c>
      <c r="M20" s="66">
        <v>0.82420400000000005</v>
      </c>
      <c r="N20" s="7"/>
      <c r="O20" s="2"/>
      <c r="P20" s="2"/>
      <c r="Q20" s="2"/>
      <c r="R20" s="2"/>
      <c r="S20" s="2"/>
      <c r="T20" s="2"/>
      <c r="U20" s="8"/>
    </row>
    <row r="21" spans="1:21">
      <c r="A21" s="61">
        <v>32</v>
      </c>
      <c r="B21" s="62" t="s">
        <v>31</v>
      </c>
      <c r="C21" s="63">
        <v>5</v>
      </c>
      <c r="D21" s="62" t="s">
        <v>13</v>
      </c>
      <c r="E21" s="62" t="s">
        <v>40</v>
      </c>
      <c r="F21" s="67"/>
      <c r="G21" s="64" t="s">
        <v>78</v>
      </c>
      <c r="H21" s="62" t="s">
        <v>754</v>
      </c>
      <c r="I21" s="65">
        <v>1712.5063359999999</v>
      </c>
      <c r="J21" s="65">
        <v>186.09359000000001</v>
      </c>
      <c r="K21" s="65">
        <v>7.5494000000000006E-2</v>
      </c>
      <c r="L21" s="65">
        <v>6.4490080000000001</v>
      </c>
      <c r="M21" s="66">
        <v>0.81288000000000005</v>
      </c>
      <c r="N21" s="7"/>
      <c r="O21" s="2"/>
      <c r="P21" s="2"/>
      <c r="Q21" s="2"/>
      <c r="R21" s="2"/>
      <c r="S21" s="2"/>
      <c r="T21" s="2"/>
      <c r="U21" s="8"/>
    </row>
    <row r="22" spans="1:21" ht="15.75" customHeight="1">
      <c r="A22" s="61">
        <v>33</v>
      </c>
      <c r="B22" s="62" t="s">
        <v>31</v>
      </c>
      <c r="C22" s="63">
        <v>5</v>
      </c>
      <c r="D22" s="62" t="s">
        <v>13</v>
      </c>
      <c r="E22" s="62" t="s">
        <v>43</v>
      </c>
      <c r="F22" s="62" t="s">
        <v>80</v>
      </c>
      <c r="G22" s="64" t="s">
        <v>81</v>
      </c>
      <c r="H22" s="62" t="s">
        <v>755</v>
      </c>
      <c r="I22" s="65">
        <v>1564.2309359999999</v>
      </c>
      <c r="J22" s="65">
        <v>129.20308299999999</v>
      </c>
      <c r="K22" s="65">
        <v>5.7603000000000001E-2</v>
      </c>
      <c r="L22" s="65">
        <v>6.1887860000000003</v>
      </c>
      <c r="M22" s="66">
        <v>0.78971400000000003</v>
      </c>
      <c r="N22" s="7"/>
      <c r="O22" s="2"/>
      <c r="P22" s="2"/>
      <c r="Q22" s="2"/>
      <c r="R22" s="2"/>
      <c r="S22" s="2"/>
      <c r="T22" s="2"/>
      <c r="U22" s="8"/>
    </row>
    <row r="23" spans="1:21" ht="15.75" customHeight="1">
      <c r="A23" s="61">
        <v>36</v>
      </c>
      <c r="B23" s="62" t="s">
        <v>31</v>
      </c>
      <c r="C23" s="63">
        <v>8</v>
      </c>
      <c r="D23" s="62" t="s">
        <v>16</v>
      </c>
      <c r="E23" s="62" t="s">
        <v>38</v>
      </c>
      <c r="F23" s="67"/>
      <c r="G23" s="64" t="s">
        <v>84</v>
      </c>
      <c r="H23" s="62" t="s">
        <v>756</v>
      </c>
      <c r="I23" s="65">
        <v>1840.378528</v>
      </c>
      <c r="J23" s="65">
        <v>159.34438299999999</v>
      </c>
      <c r="K23" s="65">
        <v>6.0449000000000003E-2</v>
      </c>
      <c r="L23" s="65">
        <v>6.4744219999999997</v>
      </c>
      <c r="M23" s="66">
        <v>0.80771199999999999</v>
      </c>
      <c r="N23" s="7"/>
      <c r="O23" s="2"/>
      <c r="P23" s="2"/>
      <c r="Q23" s="2"/>
      <c r="R23" s="2"/>
      <c r="S23" s="2"/>
      <c r="T23" s="2"/>
      <c r="U23" s="8"/>
    </row>
    <row r="24" spans="1:21" ht="15.75" customHeight="1">
      <c r="A24" s="61">
        <v>37</v>
      </c>
      <c r="B24" s="62" t="s">
        <v>31</v>
      </c>
      <c r="C24" s="63">
        <v>8</v>
      </c>
      <c r="D24" s="62" t="s">
        <v>16</v>
      </c>
      <c r="E24" s="62" t="s">
        <v>172</v>
      </c>
      <c r="F24" s="67"/>
      <c r="G24" s="64" t="s">
        <v>85</v>
      </c>
      <c r="H24" s="62" t="s">
        <v>757</v>
      </c>
      <c r="I24" s="65">
        <v>2472.2785119999999</v>
      </c>
      <c r="J24" s="65">
        <v>236.504424</v>
      </c>
      <c r="K24" s="65">
        <v>6.3628000000000004E-2</v>
      </c>
      <c r="L24" s="65">
        <v>6.9702909999999996</v>
      </c>
      <c r="M24" s="66">
        <v>0.83029399999999998</v>
      </c>
      <c r="N24" s="7"/>
      <c r="O24" s="2"/>
      <c r="P24" s="2"/>
      <c r="Q24" s="2"/>
      <c r="R24" s="2"/>
      <c r="S24" s="2"/>
      <c r="T24" s="2"/>
      <c r="U24" s="8"/>
    </row>
    <row r="25" spans="1:21" ht="15.75" customHeight="1">
      <c r="A25" s="61">
        <v>39</v>
      </c>
      <c r="B25" s="62" t="s">
        <v>31</v>
      </c>
      <c r="C25" s="63">
        <v>8</v>
      </c>
      <c r="D25" s="62" t="s">
        <v>16</v>
      </c>
      <c r="E25" s="62" t="s">
        <v>43</v>
      </c>
      <c r="F25" s="67"/>
      <c r="G25" s="64" t="s">
        <v>86</v>
      </c>
      <c r="H25" s="62" t="s">
        <v>758</v>
      </c>
      <c r="I25" s="65">
        <v>2640.7353039999998</v>
      </c>
      <c r="J25" s="65">
        <v>340.65956499999999</v>
      </c>
      <c r="K25" s="65">
        <v>8.5851999999999998E-2</v>
      </c>
      <c r="L25" s="65">
        <v>7.1726679999999998</v>
      </c>
      <c r="M25" s="66">
        <v>0.84863999999999995</v>
      </c>
      <c r="N25" s="7"/>
      <c r="O25" s="2"/>
      <c r="P25" s="2"/>
      <c r="Q25" s="2"/>
      <c r="R25" s="2"/>
      <c r="S25" s="2"/>
      <c r="T25" s="2"/>
      <c r="U25" s="8"/>
    </row>
    <row r="26" spans="1:21" ht="15.75" customHeight="1">
      <c r="A26" s="61">
        <v>43</v>
      </c>
      <c r="B26" s="62" t="s">
        <v>31</v>
      </c>
      <c r="C26" s="63">
        <v>8</v>
      </c>
      <c r="D26" s="62" t="s">
        <v>13</v>
      </c>
      <c r="E26" s="62" t="s">
        <v>38</v>
      </c>
      <c r="F26" s="67"/>
      <c r="G26" s="64" t="s">
        <v>89</v>
      </c>
      <c r="H26" s="62" t="s">
        <v>759</v>
      </c>
      <c r="I26" s="65">
        <v>1741.1157840000001</v>
      </c>
      <c r="J26" s="65">
        <v>178.03638599999999</v>
      </c>
      <c r="K26" s="65">
        <v>7.1846999999999994E-2</v>
      </c>
      <c r="L26" s="65">
        <v>6.453125</v>
      </c>
      <c r="M26" s="66">
        <v>0.81331500000000001</v>
      </c>
      <c r="N26" s="7"/>
      <c r="O26" s="2"/>
      <c r="P26" s="2"/>
      <c r="Q26" s="2"/>
      <c r="R26" s="2"/>
      <c r="S26" s="2"/>
      <c r="T26" s="2"/>
      <c r="U26" s="8"/>
    </row>
    <row r="27" spans="1:21" ht="15.75" customHeight="1">
      <c r="A27" s="61">
        <v>44</v>
      </c>
      <c r="B27" s="62" t="s">
        <v>31</v>
      </c>
      <c r="C27" s="63">
        <v>8</v>
      </c>
      <c r="D27" s="62" t="s">
        <v>13</v>
      </c>
      <c r="E27" s="62" t="s">
        <v>40</v>
      </c>
      <c r="F27" s="67"/>
      <c r="G27" s="64" t="s">
        <v>90</v>
      </c>
      <c r="H27" s="62" t="s">
        <v>760</v>
      </c>
      <c r="I27" s="65">
        <v>1706.911552</v>
      </c>
      <c r="J27" s="65">
        <v>204.24731</v>
      </c>
      <c r="K27" s="65">
        <v>8.3060999999999996E-2</v>
      </c>
      <c r="L27" s="65">
        <v>6.4389450000000004</v>
      </c>
      <c r="M27" s="66">
        <v>0.81150500000000003</v>
      </c>
      <c r="N27" s="7"/>
      <c r="O27" s="2"/>
      <c r="P27" s="2"/>
      <c r="Q27" s="2"/>
      <c r="R27" s="2"/>
      <c r="S27" s="2"/>
      <c r="T27" s="2"/>
      <c r="U27" s="8"/>
    </row>
    <row r="28" spans="1:21" ht="15.75" customHeight="1">
      <c r="A28" s="61">
        <v>45</v>
      </c>
      <c r="B28" s="62" t="s">
        <v>31</v>
      </c>
      <c r="C28" s="63">
        <v>8</v>
      </c>
      <c r="D28" s="62" t="s">
        <v>13</v>
      </c>
      <c r="E28" s="62" t="s">
        <v>43</v>
      </c>
      <c r="F28" s="67"/>
      <c r="G28" s="64" t="s">
        <v>92</v>
      </c>
      <c r="H28" s="62" t="s">
        <v>761</v>
      </c>
      <c r="I28" s="65">
        <v>1898.4697120000001</v>
      </c>
      <c r="J28" s="65">
        <v>210.78732199999999</v>
      </c>
      <c r="K28" s="65">
        <v>7.6482999999999995E-2</v>
      </c>
      <c r="L28" s="65">
        <v>6.579637</v>
      </c>
      <c r="M28" s="66">
        <v>0.81647899999999995</v>
      </c>
      <c r="N28" s="7"/>
      <c r="O28" s="2"/>
      <c r="P28" s="2"/>
      <c r="Q28" s="2"/>
      <c r="R28" s="2"/>
      <c r="S28" s="2"/>
      <c r="T28" s="2"/>
      <c r="U28" s="8"/>
    </row>
    <row r="29" spans="1:21" ht="15.75" customHeight="1">
      <c r="A29" s="61">
        <v>46</v>
      </c>
      <c r="B29" s="62" t="s">
        <v>31</v>
      </c>
      <c r="C29" s="63">
        <v>8</v>
      </c>
      <c r="D29" s="62" t="s">
        <v>13</v>
      </c>
      <c r="E29" s="62" t="s">
        <v>43</v>
      </c>
      <c r="F29" s="62" t="s">
        <v>52</v>
      </c>
      <c r="G29" s="64" t="s">
        <v>94</v>
      </c>
      <c r="H29" s="62" t="s">
        <v>762</v>
      </c>
      <c r="I29" s="65">
        <v>2199.1271360000001</v>
      </c>
      <c r="J29" s="65">
        <v>250.91896700000001</v>
      </c>
      <c r="K29" s="65">
        <v>7.8363000000000002E-2</v>
      </c>
      <c r="L29" s="65">
        <v>6.8634649999999997</v>
      </c>
      <c r="M29" s="66">
        <v>0.83455500000000005</v>
      </c>
      <c r="N29" s="7"/>
      <c r="O29" s="2"/>
      <c r="P29" s="2"/>
      <c r="Q29" s="2"/>
      <c r="R29" s="2"/>
      <c r="S29" s="2"/>
      <c r="T29" s="2"/>
      <c r="U29" s="8"/>
    </row>
    <row r="30" spans="1:21" ht="15.75" customHeight="1">
      <c r="A30" s="61">
        <v>48</v>
      </c>
      <c r="B30" s="62" t="s">
        <v>31</v>
      </c>
      <c r="C30" s="63">
        <v>11</v>
      </c>
      <c r="D30" s="62" t="s">
        <v>16</v>
      </c>
      <c r="E30" s="62" t="s">
        <v>38</v>
      </c>
      <c r="F30" s="67"/>
      <c r="G30" s="64" t="s">
        <v>95</v>
      </c>
      <c r="H30" s="62" t="s">
        <v>763</v>
      </c>
      <c r="I30" s="65">
        <v>2293.9099040000001</v>
      </c>
      <c r="J30" s="65">
        <v>256.69803999999999</v>
      </c>
      <c r="K30" s="65">
        <v>7.6125999999999999E-2</v>
      </c>
      <c r="L30" s="65">
        <v>6.9339639999999996</v>
      </c>
      <c r="M30" s="66">
        <v>0.83790900000000001</v>
      </c>
      <c r="N30" s="7"/>
      <c r="O30" s="2"/>
      <c r="P30" s="2"/>
      <c r="Q30" s="2"/>
      <c r="R30" s="2"/>
      <c r="S30" s="2"/>
      <c r="T30" s="2"/>
      <c r="U30" s="8"/>
    </row>
    <row r="31" spans="1:21" ht="15.75" customHeight="1">
      <c r="A31" s="61">
        <v>49</v>
      </c>
      <c r="B31" s="62" t="s">
        <v>31</v>
      </c>
      <c r="C31" s="63">
        <v>11</v>
      </c>
      <c r="D31" s="62" t="s">
        <v>16</v>
      </c>
      <c r="E31" s="62" t="s">
        <v>172</v>
      </c>
      <c r="F31" s="67"/>
      <c r="G31" s="64" t="s">
        <v>96</v>
      </c>
      <c r="H31" s="62" t="s">
        <v>764</v>
      </c>
      <c r="I31" s="65">
        <v>2505.90508</v>
      </c>
      <c r="J31" s="65">
        <v>295.51452699999999</v>
      </c>
      <c r="K31" s="65">
        <v>7.8593999999999997E-2</v>
      </c>
      <c r="L31" s="65">
        <v>7.0494300000000001</v>
      </c>
      <c r="M31" s="66">
        <v>0.83838999999999997</v>
      </c>
      <c r="N31" s="7"/>
      <c r="O31" s="2"/>
      <c r="P31" s="2"/>
      <c r="Q31" s="2"/>
      <c r="R31" s="2"/>
      <c r="S31" s="2"/>
      <c r="T31" s="2"/>
      <c r="U31" s="8"/>
    </row>
    <row r="32" spans="1:21" ht="15.75" customHeight="1">
      <c r="A32" s="61">
        <v>51</v>
      </c>
      <c r="B32" s="62" t="s">
        <v>31</v>
      </c>
      <c r="C32" s="63">
        <v>11</v>
      </c>
      <c r="D32" s="62" t="s">
        <v>16</v>
      </c>
      <c r="E32" s="62" t="s">
        <v>173</v>
      </c>
      <c r="F32" s="67"/>
      <c r="G32" s="64" t="s">
        <v>97</v>
      </c>
      <c r="H32" s="62" t="s">
        <v>765</v>
      </c>
      <c r="I32" s="65">
        <v>2182.666776</v>
      </c>
      <c r="J32" s="65">
        <v>150.19152099999999</v>
      </c>
      <c r="K32" s="65">
        <v>4.7274999999999998E-2</v>
      </c>
      <c r="L32" s="65">
        <v>6.7177360000000004</v>
      </c>
      <c r="M32" s="66">
        <v>0.816218</v>
      </c>
      <c r="N32" s="7"/>
      <c r="O32" s="2"/>
      <c r="P32" s="2"/>
      <c r="Q32" s="2"/>
      <c r="R32" s="2"/>
      <c r="S32" s="2"/>
      <c r="T32" s="2"/>
      <c r="U32" s="8"/>
    </row>
    <row r="33" spans="1:21" ht="15.75" customHeight="1">
      <c r="A33" s="61">
        <v>52</v>
      </c>
      <c r="B33" s="62" t="s">
        <v>31</v>
      </c>
      <c r="C33" s="63">
        <v>11</v>
      </c>
      <c r="D33" s="62" t="s">
        <v>16</v>
      </c>
      <c r="E33" s="62" t="s">
        <v>43</v>
      </c>
      <c r="F33" s="62" t="s">
        <v>52</v>
      </c>
      <c r="G33" s="64" t="s">
        <v>100</v>
      </c>
      <c r="H33" s="62" t="s">
        <v>766</v>
      </c>
      <c r="I33" s="65">
        <v>2172.3761599999998</v>
      </c>
      <c r="J33" s="65">
        <v>301.61132800000001</v>
      </c>
      <c r="K33" s="65">
        <v>9.8277000000000003E-2</v>
      </c>
      <c r="L33" s="65">
        <v>6.9205480000000001</v>
      </c>
      <c r="M33" s="66">
        <v>0.84778200000000004</v>
      </c>
      <c r="N33" s="7"/>
      <c r="O33" s="2"/>
      <c r="P33" s="2"/>
      <c r="Q33" s="2"/>
      <c r="R33" s="2"/>
      <c r="S33" s="2"/>
      <c r="T33" s="2"/>
      <c r="U33" s="8"/>
    </row>
    <row r="34" spans="1:21" ht="15.75" customHeight="1">
      <c r="A34" s="61">
        <v>56</v>
      </c>
      <c r="B34" s="62" t="s">
        <v>31</v>
      </c>
      <c r="C34" s="63">
        <v>11</v>
      </c>
      <c r="D34" s="62" t="s">
        <v>13</v>
      </c>
      <c r="E34" s="62" t="s">
        <v>38</v>
      </c>
      <c r="F34" s="67"/>
      <c r="G34" s="64" t="s">
        <v>103</v>
      </c>
      <c r="H34" s="62" t="s">
        <v>767</v>
      </c>
      <c r="I34" s="65">
        <v>2130.6178479999999</v>
      </c>
      <c r="J34" s="65">
        <v>204.863598</v>
      </c>
      <c r="K34" s="65">
        <v>6.5492999999999996E-2</v>
      </c>
      <c r="L34" s="65">
        <v>6.7351710000000002</v>
      </c>
      <c r="M34" s="66">
        <v>0.82129799999999997</v>
      </c>
      <c r="N34" s="7"/>
      <c r="O34" s="2"/>
      <c r="P34" s="2"/>
      <c r="Q34" s="2"/>
      <c r="R34" s="2"/>
      <c r="S34" s="2"/>
      <c r="T34" s="2"/>
      <c r="U34" s="8"/>
    </row>
    <row r="35" spans="1:21" ht="15.75" customHeight="1">
      <c r="A35" s="61">
        <v>57</v>
      </c>
      <c r="B35" s="62" t="s">
        <v>31</v>
      </c>
      <c r="C35" s="63">
        <v>11</v>
      </c>
      <c r="D35" s="62" t="s">
        <v>13</v>
      </c>
      <c r="E35" s="62" t="s">
        <v>40</v>
      </c>
      <c r="F35" s="67"/>
      <c r="G35" s="64" t="s">
        <v>104</v>
      </c>
      <c r="H35" s="62" t="s">
        <v>768</v>
      </c>
      <c r="I35" s="65">
        <v>1867.7827279999999</v>
      </c>
      <c r="J35" s="65">
        <v>209.563773</v>
      </c>
      <c r="K35" s="65">
        <v>7.7300999999999995E-2</v>
      </c>
      <c r="L35" s="65">
        <v>6.5793780000000002</v>
      </c>
      <c r="M35" s="66">
        <v>0.81819299999999995</v>
      </c>
      <c r="N35" s="7"/>
      <c r="O35" s="2"/>
      <c r="P35" s="2"/>
      <c r="Q35" s="2"/>
      <c r="R35" s="2"/>
      <c r="S35" s="2"/>
      <c r="T35" s="2"/>
      <c r="U35" s="8"/>
    </row>
    <row r="36" spans="1:21" ht="15.75" customHeight="1">
      <c r="A36" s="61">
        <v>58</v>
      </c>
      <c r="B36" s="62" t="s">
        <v>31</v>
      </c>
      <c r="C36" s="63">
        <v>11</v>
      </c>
      <c r="D36" s="62" t="s">
        <v>13</v>
      </c>
      <c r="E36" s="62" t="s">
        <v>43</v>
      </c>
      <c r="F36" s="62" t="s">
        <v>44</v>
      </c>
      <c r="G36" s="64" t="s">
        <v>106</v>
      </c>
      <c r="H36" s="62" t="s">
        <v>769</v>
      </c>
      <c r="I36" s="65">
        <v>2117.7427520000001</v>
      </c>
      <c r="J36" s="65">
        <v>259.53879599999999</v>
      </c>
      <c r="K36" s="65">
        <v>8.4568000000000004E-2</v>
      </c>
      <c r="L36" s="65">
        <v>6.8157019999999999</v>
      </c>
      <c r="M36" s="66">
        <v>0.83396999999999999</v>
      </c>
      <c r="N36" s="7"/>
      <c r="O36" s="2"/>
      <c r="P36" s="2"/>
      <c r="Q36" s="2"/>
      <c r="R36" s="2"/>
      <c r="S36" s="2"/>
      <c r="T36" s="2"/>
      <c r="U36" s="8"/>
    </row>
    <row r="37" spans="1:21" ht="15.75" customHeight="1">
      <c r="A37" s="61">
        <v>61</v>
      </c>
      <c r="B37" s="62" t="s">
        <v>31</v>
      </c>
      <c r="C37" s="63">
        <v>12</v>
      </c>
      <c r="D37" s="62" t="s">
        <v>16</v>
      </c>
      <c r="E37" s="62" t="s">
        <v>38</v>
      </c>
      <c r="F37" s="67"/>
      <c r="G37" s="64" t="s">
        <v>109</v>
      </c>
      <c r="H37" s="62" t="s">
        <v>770</v>
      </c>
      <c r="I37" s="65">
        <v>1967.5208399999999</v>
      </c>
      <c r="J37" s="65">
        <v>246.27012400000001</v>
      </c>
      <c r="K37" s="65">
        <v>8.7547E-2</v>
      </c>
      <c r="L37" s="65">
        <v>6.707389</v>
      </c>
      <c r="M37" s="66">
        <v>0.83100099999999999</v>
      </c>
      <c r="N37" s="7"/>
      <c r="O37" s="2"/>
      <c r="P37" s="2"/>
      <c r="Q37" s="2"/>
      <c r="R37" s="2"/>
      <c r="S37" s="2"/>
      <c r="T37" s="2"/>
      <c r="U37" s="8"/>
    </row>
    <row r="38" spans="1:21" ht="15.75" customHeight="1">
      <c r="A38" s="61">
        <v>62</v>
      </c>
      <c r="B38" s="62" t="s">
        <v>31</v>
      </c>
      <c r="C38" s="63">
        <v>12</v>
      </c>
      <c r="D38" s="62" t="s">
        <v>16</v>
      </c>
      <c r="E38" s="62" t="s">
        <v>172</v>
      </c>
      <c r="F38" s="67"/>
      <c r="G38" s="64" t="s">
        <v>111</v>
      </c>
      <c r="H38" s="62" t="s">
        <v>771</v>
      </c>
      <c r="I38" s="65">
        <v>2708.6673759999999</v>
      </c>
      <c r="J38" s="65">
        <v>269.71775300000002</v>
      </c>
      <c r="K38" s="65">
        <v>6.6106999999999999E-2</v>
      </c>
      <c r="L38" s="65">
        <v>7.1901419999999998</v>
      </c>
      <c r="M38" s="66">
        <v>0.84616599999999997</v>
      </c>
      <c r="N38" s="7"/>
      <c r="O38" s="2"/>
      <c r="P38" s="2"/>
      <c r="Q38" s="2"/>
      <c r="R38" s="2"/>
      <c r="S38" s="2"/>
      <c r="T38" s="2"/>
      <c r="U38" s="8"/>
    </row>
    <row r="39" spans="1:21" ht="15.75" customHeight="1">
      <c r="A39" s="61">
        <v>64</v>
      </c>
      <c r="B39" s="62" t="s">
        <v>31</v>
      </c>
      <c r="C39" s="63">
        <v>12</v>
      </c>
      <c r="D39" s="62" t="s">
        <v>16</v>
      </c>
      <c r="E39" s="62" t="s">
        <v>173</v>
      </c>
      <c r="F39" s="67"/>
      <c r="G39" s="64" t="s">
        <v>113</v>
      </c>
      <c r="H39" s="62" t="s">
        <v>772</v>
      </c>
      <c r="I39" s="65">
        <v>2814.7839760000002</v>
      </c>
      <c r="J39" s="65">
        <v>436.62508100000002</v>
      </c>
      <c r="K39" s="65">
        <v>0.103002</v>
      </c>
      <c r="L39" s="65">
        <v>7.3300780000000003</v>
      </c>
      <c r="M39" s="66">
        <v>0.85997999999999997</v>
      </c>
      <c r="N39" s="7"/>
      <c r="O39" s="2"/>
      <c r="P39" s="2"/>
      <c r="Q39" s="2"/>
      <c r="R39" s="2"/>
      <c r="S39" s="2"/>
      <c r="T39" s="2"/>
      <c r="U39" s="8"/>
    </row>
    <row r="40" spans="1:21" ht="15.75" customHeight="1">
      <c r="A40" s="61">
        <v>65</v>
      </c>
      <c r="B40" s="62" t="s">
        <v>31</v>
      </c>
      <c r="C40" s="63">
        <v>12</v>
      </c>
      <c r="D40" s="62" t="s">
        <v>16</v>
      </c>
      <c r="E40" s="62" t="s">
        <v>43</v>
      </c>
      <c r="F40" s="62" t="s">
        <v>52</v>
      </c>
      <c r="G40" s="64" t="s">
        <v>115</v>
      </c>
      <c r="H40" s="62" t="s">
        <v>773</v>
      </c>
      <c r="I40" s="65">
        <v>2641.5388240000002</v>
      </c>
      <c r="J40" s="65">
        <v>351.586793</v>
      </c>
      <c r="K40" s="65">
        <v>8.9576000000000003E-2</v>
      </c>
      <c r="L40" s="65">
        <v>7.1768830000000001</v>
      </c>
      <c r="M40" s="66">
        <v>0.84892100000000004</v>
      </c>
      <c r="N40" s="7"/>
      <c r="O40" s="2"/>
      <c r="P40" s="2"/>
      <c r="Q40" s="2"/>
      <c r="R40" s="2"/>
      <c r="S40" s="2"/>
      <c r="T40" s="2"/>
      <c r="U40" s="8"/>
    </row>
    <row r="41" spans="1:21" ht="15.75" customHeight="1">
      <c r="A41" s="61">
        <v>69</v>
      </c>
      <c r="B41" s="62" t="s">
        <v>31</v>
      </c>
      <c r="C41" s="63">
        <v>12</v>
      </c>
      <c r="D41" s="62" t="s">
        <v>13</v>
      </c>
      <c r="E41" s="62" t="s">
        <v>38</v>
      </c>
      <c r="F41" s="67"/>
      <c r="G41" s="64" t="s">
        <v>117</v>
      </c>
      <c r="H41" s="62" t="s">
        <v>774</v>
      </c>
      <c r="I41" s="65">
        <v>1806.6954559999999</v>
      </c>
      <c r="J41" s="65">
        <v>138.79445100000001</v>
      </c>
      <c r="K41" s="65">
        <v>5.3198000000000002E-2</v>
      </c>
      <c r="L41" s="65">
        <v>6.4361969999999999</v>
      </c>
      <c r="M41" s="66">
        <v>0.80470399999999997</v>
      </c>
      <c r="N41" s="7"/>
      <c r="O41" s="2"/>
      <c r="P41" s="2"/>
      <c r="Q41" s="2"/>
      <c r="R41" s="2"/>
      <c r="S41" s="2"/>
      <c r="T41" s="2"/>
      <c r="U41" s="8"/>
    </row>
    <row r="42" spans="1:21" ht="15.75" customHeight="1">
      <c r="A42" s="61">
        <v>70</v>
      </c>
      <c r="B42" s="62" t="s">
        <v>31</v>
      </c>
      <c r="C42" s="63">
        <v>12</v>
      </c>
      <c r="D42" s="62" t="s">
        <v>13</v>
      </c>
      <c r="E42" s="62" t="s">
        <v>40</v>
      </c>
      <c r="F42" s="67"/>
      <c r="G42" s="64" t="s">
        <v>118</v>
      </c>
      <c r="H42" s="62" t="s">
        <v>775</v>
      </c>
      <c r="I42" s="65">
        <v>2092.3839440000002</v>
      </c>
      <c r="J42" s="65">
        <v>215.45745600000001</v>
      </c>
      <c r="K42" s="65">
        <v>6.9123000000000004E-2</v>
      </c>
      <c r="L42" s="65">
        <v>6.6412709999999997</v>
      </c>
      <c r="M42" s="66">
        <v>0.80865799999999999</v>
      </c>
      <c r="N42" s="7"/>
      <c r="O42" s="2"/>
      <c r="P42" s="2"/>
      <c r="Q42" s="2"/>
      <c r="R42" s="2"/>
      <c r="S42" s="2"/>
      <c r="T42" s="2"/>
      <c r="U42" s="8"/>
    </row>
    <row r="43" spans="1:21" ht="15.75" customHeight="1">
      <c r="A43" s="61">
        <v>71</v>
      </c>
      <c r="B43" s="62" t="s">
        <v>31</v>
      </c>
      <c r="C43" s="63">
        <v>12</v>
      </c>
      <c r="D43" s="62" t="s">
        <v>13</v>
      </c>
      <c r="E43" s="62" t="s">
        <v>43</v>
      </c>
      <c r="F43" s="62" t="s">
        <v>44</v>
      </c>
      <c r="G43" s="64" t="s">
        <v>119</v>
      </c>
      <c r="H43" s="62" t="s">
        <v>776</v>
      </c>
      <c r="I43" s="65">
        <v>1829.9094720000001</v>
      </c>
      <c r="J43" s="65">
        <v>191.93225200000001</v>
      </c>
      <c r="K43" s="65">
        <v>7.3706999999999995E-2</v>
      </c>
      <c r="L43" s="65">
        <v>6.5450369999999998</v>
      </c>
      <c r="M43" s="66">
        <v>0.81899100000000002</v>
      </c>
      <c r="N43" s="7"/>
      <c r="O43" s="2"/>
      <c r="P43" s="2"/>
      <c r="Q43" s="2"/>
      <c r="R43" s="2"/>
      <c r="S43" s="2"/>
      <c r="T43" s="2"/>
      <c r="U43" s="8"/>
    </row>
    <row r="44" spans="1:21" ht="15.75" customHeight="1">
      <c r="A44" s="61">
        <v>73</v>
      </c>
      <c r="B44" s="62" t="s">
        <v>31</v>
      </c>
      <c r="C44" s="63">
        <v>15</v>
      </c>
      <c r="D44" s="62" t="s">
        <v>16</v>
      </c>
      <c r="E44" s="62" t="s">
        <v>38</v>
      </c>
      <c r="F44" s="67"/>
      <c r="G44" s="64" t="s">
        <v>120</v>
      </c>
      <c r="H44" s="62" t="s">
        <v>777</v>
      </c>
      <c r="I44" s="65">
        <v>2158.4717919999998</v>
      </c>
      <c r="J44" s="65">
        <v>206.48718199999999</v>
      </c>
      <c r="K44" s="65">
        <v>6.5656000000000006E-2</v>
      </c>
      <c r="L44" s="65">
        <v>6.8096370000000004</v>
      </c>
      <c r="M44" s="66">
        <v>0.83061200000000002</v>
      </c>
      <c r="N44" s="7"/>
      <c r="O44" s="2"/>
      <c r="P44" s="2"/>
      <c r="Q44" s="2"/>
      <c r="R44" s="2"/>
      <c r="S44" s="2"/>
      <c r="T44" s="2"/>
      <c r="U44" s="8"/>
    </row>
    <row r="45" spans="1:21" ht="15.75" customHeight="1">
      <c r="A45" s="61">
        <v>74</v>
      </c>
      <c r="B45" s="62" t="s">
        <v>31</v>
      </c>
      <c r="C45" s="63">
        <v>15</v>
      </c>
      <c r="D45" s="62" t="s">
        <v>16</v>
      </c>
      <c r="E45" s="62" t="s">
        <v>172</v>
      </c>
      <c r="F45" s="67"/>
      <c r="G45" s="64" t="s">
        <v>122</v>
      </c>
      <c r="H45" s="62" t="s">
        <v>778</v>
      </c>
      <c r="I45" s="65">
        <v>2465.7680319999999</v>
      </c>
      <c r="J45" s="65">
        <v>296.14131600000002</v>
      </c>
      <c r="K45" s="65">
        <v>8.1920000000000007E-2</v>
      </c>
      <c r="L45" s="65">
        <v>7.0828829999999998</v>
      </c>
      <c r="M45" s="66">
        <v>0.84793200000000002</v>
      </c>
      <c r="N45" s="7"/>
      <c r="O45" s="2"/>
      <c r="P45" s="2"/>
      <c r="Q45" s="2"/>
      <c r="R45" s="2"/>
      <c r="S45" s="2"/>
      <c r="T45" s="2"/>
      <c r="U45" s="8"/>
    </row>
    <row r="46" spans="1:21" ht="15.75" customHeight="1">
      <c r="A46" s="61">
        <v>76</v>
      </c>
      <c r="B46" s="62" t="s">
        <v>31</v>
      </c>
      <c r="C46" s="63">
        <v>15</v>
      </c>
      <c r="D46" s="62" t="s">
        <v>16</v>
      </c>
      <c r="E46" s="62" t="s">
        <v>43</v>
      </c>
      <c r="F46" s="62" t="s">
        <v>52</v>
      </c>
      <c r="G46" s="64" t="s">
        <v>123</v>
      </c>
      <c r="H46" s="62" t="s">
        <v>779</v>
      </c>
      <c r="I46" s="65">
        <v>2398.6647200000002</v>
      </c>
      <c r="J46" s="65">
        <v>306.73372899999998</v>
      </c>
      <c r="K46" s="65">
        <v>8.5680000000000006E-2</v>
      </c>
      <c r="L46" s="65">
        <v>7.0061859999999996</v>
      </c>
      <c r="M46" s="66">
        <v>0.83964000000000005</v>
      </c>
      <c r="N46" s="7"/>
      <c r="O46" s="2"/>
      <c r="P46" s="2"/>
      <c r="Q46" s="2"/>
      <c r="R46" s="2"/>
      <c r="S46" s="2"/>
      <c r="T46" s="2"/>
      <c r="U46" s="8"/>
    </row>
    <row r="47" spans="1:21" ht="15.75" customHeight="1">
      <c r="A47" s="61">
        <v>80</v>
      </c>
      <c r="B47" s="62" t="s">
        <v>31</v>
      </c>
      <c r="C47" s="63">
        <v>15</v>
      </c>
      <c r="D47" s="62" t="s">
        <v>13</v>
      </c>
      <c r="E47" s="62" t="s">
        <v>38</v>
      </c>
      <c r="F47" s="67"/>
      <c r="G47" s="64" t="s">
        <v>124</v>
      </c>
      <c r="H47" s="62" t="s">
        <v>780</v>
      </c>
      <c r="I47" s="65">
        <v>1722.219928</v>
      </c>
      <c r="J47" s="65">
        <v>172.37068400000001</v>
      </c>
      <c r="K47" s="65">
        <v>7.0041000000000006E-2</v>
      </c>
      <c r="L47" s="65">
        <v>6.3920859999999999</v>
      </c>
      <c r="M47" s="66">
        <v>0.80532999999999999</v>
      </c>
      <c r="N47" s="7"/>
      <c r="O47" s="2"/>
      <c r="P47" s="2"/>
      <c r="Q47" s="2"/>
      <c r="R47" s="2"/>
      <c r="S47" s="2"/>
      <c r="T47" s="2"/>
      <c r="U47" s="8"/>
    </row>
    <row r="48" spans="1:21" ht="15.75" customHeight="1">
      <c r="A48" s="61">
        <v>81</v>
      </c>
      <c r="B48" s="62" t="s">
        <v>31</v>
      </c>
      <c r="C48" s="63">
        <v>15</v>
      </c>
      <c r="D48" s="62" t="s">
        <v>13</v>
      </c>
      <c r="E48" s="62" t="s">
        <v>40</v>
      </c>
      <c r="F48" s="62" t="s">
        <v>125</v>
      </c>
      <c r="G48" s="64" t="s">
        <v>126</v>
      </c>
      <c r="H48" s="62" t="s">
        <v>781</v>
      </c>
      <c r="I48" s="65">
        <v>1774.6609920000001</v>
      </c>
      <c r="J48" s="65">
        <v>170.98639600000001</v>
      </c>
      <c r="K48" s="65">
        <v>6.6453999999999999E-2</v>
      </c>
      <c r="L48" s="65">
        <v>6.4283440000000001</v>
      </c>
      <c r="M48" s="66">
        <v>0.80478099999999997</v>
      </c>
      <c r="N48" s="7"/>
      <c r="O48" s="2"/>
      <c r="P48" s="2"/>
      <c r="Q48" s="2"/>
      <c r="R48" s="2"/>
      <c r="S48" s="2"/>
      <c r="T48" s="2"/>
      <c r="U48" s="8"/>
    </row>
    <row r="49" spans="1:21" ht="15.75" customHeight="1">
      <c r="A49" s="61">
        <v>82</v>
      </c>
      <c r="B49" s="62" t="s">
        <v>31</v>
      </c>
      <c r="C49" s="63">
        <v>15</v>
      </c>
      <c r="D49" s="62" t="s">
        <v>13</v>
      </c>
      <c r="E49" s="62" t="s">
        <v>43</v>
      </c>
      <c r="F49" s="62" t="s">
        <v>44</v>
      </c>
      <c r="G49" s="64" t="s">
        <v>127</v>
      </c>
      <c r="H49" s="62" t="s">
        <v>782</v>
      </c>
      <c r="I49" s="65">
        <v>2274.5108719999998</v>
      </c>
      <c r="J49" s="65">
        <v>339.08646599999997</v>
      </c>
      <c r="K49" s="65">
        <v>0.10119</v>
      </c>
      <c r="L49" s="65">
        <v>6.9533959999999997</v>
      </c>
      <c r="M49" s="66">
        <v>0.84174000000000004</v>
      </c>
      <c r="N49" s="7"/>
      <c r="O49" s="2"/>
      <c r="P49" s="2"/>
      <c r="Q49" s="2"/>
      <c r="R49" s="2"/>
      <c r="S49" s="2"/>
      <c r="T49" s="2"/>
      <c r="U49" s="8"/>
    </row>
    <row r="50" spans="1:21" ht="15.75" customHeight="1">
      <c r="A50" s="61">
        <v>86</v>
      </c>
      <c r="B50" s="62" t="s">
        <v>31</v>
      </c>
      <c r="C50" s="63">
        <v>17</v>
      </c>
      <c r="D50" s="62" t="s">
        <v>16</v>
      </c>
      <c r="E50" s="62" t="s">
        <v>38</v>
      </c>
      <c r="F50" s="67"/>
      <c r="G50" s="64" t="s">
        <v>128</v>
      </c>
      <c r="H50" s="67"/>
      <c r="I50" s="68"/>
      <c r="J50" s="68"/>
      <c r="K50" s="68"/>
      <c r="L50" s="68"/>
      <c r="M50" s="69"/>
      <c r="N50" s="7"/>
      <c r="O50" s="2"/>
      <c r="P50" s="2"/>
      <c r="Q50" s="2"/>
      <c r="R50" s="2"/>
      <c r="S50" s="2"/>
      <c r="T50" s="2"/>
      <c r="U50" s="8"/>
    </row>
    <row r="51" spans="1:21" ht="15.75" customHeight="1">
      <c r="A51" s="61">
        <v>87</v>
      </c>
      <c r="B51" s="62" t="s">
        <v>31</v>
      </c>
      <c r="C51" s="63">
        <v>17</v>
      </c>
      <c r="D51" s="62" t="s">
        <v>16</v>
      </c>
      <c r="E51" s="62" t="s">
        <v>172</v>
      </c>
      <c r="F51" s="67"/>
      <c r="G51" s="64" t="s">
        <v>130</v>
      </c>
      <c r="H51" s="67"/>
      <c r="I51" s="68"/>
      <c r="J51" s="68"/>
      <c r="K51" s="68"/>
      <c r="L51" s="68"/>
      <c r="M51" s="69"/>
      <c r="N51" s="7"/>
      <c r="O51" s="2"/>
      <c r="P51" s="2"/>
      <c r="Q51" s="2"/>
      <c r="R51" s="2"/>
      <c r="S51" s="2"/>
      <c r="T51" s="2"/>
      <c r="U51" s="8"/>
    </row>
    <row r="52" spans="1:21" ht="15.75" customHeight="1">
      <c r="A52" s="61">
        <v>89</v>
      </c>
      <c r="B52" s="62" t="s">
        <v>31</v>
      </c>
      <c r="C52" s="63">
        <v>17</v>
      </c>
      <c r="D52" s="62" t="s">
        <v>16</v>
      </c>
      <c r="E52" s="62" t="s">
        <v>173</v>
      </c>
      <c r="F52" s="67"/>
      <c r="G52" s="64" t="s">
        <v>131</v>
      </c>
      <c r="H52" s="67"/>
      <c r="I52" s="68"/>
      <c r="J52" s="68"/>
      <c r="K52" s="68"/>
      <c r="L52" s="68"/>
      <c r="M52" s="69"/>
      <c r="N52" s="7"/>
      <c r="O52" s="2"/>
      <c r="P52" s="2"/>
      <c r="Q52" s="2"/>
      <c r="R52" s="2"/>
      <c r="S52" s="2"/>
      <c r="T52" s="2"/>
      <c r="U52" s="8"/>
    </row>
    <row r="53" spans="1:21" ht="15.75" customHeight="1">
      <c r="A53" s="61">
        <v>90</v>
      </c>
      <c r="B53" s="62" t="s">
        <v>31</v>
      </c>
      <c r="C53" s="63">
        <v>17</v>
      </c>
      <c r="D53" s="62" t="s">
        <v>16</v>
      </c>
      <c r="E53" s="62" t="s">
        <v>43</v>
      </c>
      <c r="F53" s="67"/>
      <c r="G53" s="64" t="s">
        <v>133</v>
      </c>
      <c r="H53" s="67"/>
      <c r="I53" s="68"/>
      <c r="J53" s="68"/>
      <c r="K53" s="68"/>
      <c r="L53" s="68"/>
      <c r="M53" s="69"/>
      <c r="N53" s="7"/>
      <c r="O53" s="2"/>
      <c r="P53" s="2"/>
      <c r="Q53" s="2"/>
      <c r="R53" s="2"/>
      <c r="S53" s="2"/>
      <c r="T53" s="2"/>
      <c r="U53" s="8"/>
    </row>
    <row r="54" spans="1:21" ht="15.75" customHeight="1">
      <c r="A54" s="61">
        <v>91</v>
      </c>
      <c r="B54" s="62" t="s">
        <v>31</v>
      </c>
      <c r="C54" s="63">
        <v>17</v>
      </c>
      <c r="D54" s="62" t="s">
        <v>16</v>
      </c>
      <c r="E54" s="62" t="s">
        <v>134</v>
      </c>
      <c r="F54" s="67"/>
      <c r="G54" s="64" t="s">
        <v>135</v>
      </c>
      <c r="H54" s="67"/>
      <c r="I54" s="68"/>
      <c r="J54" s="68"/>
      <c r="K54" s="68"/>
      <c r="L54" s="68"/>
      <c r="M54" s="69"/>
      <c r="N54" s="7"/>
      <c r="O54" s="2"/>
      <c r="P54" s="2"/>
      <c r="Q54" s="2"/>
      <c r="R54" s="2"/>
      <c r="S54" s="2"/>
      <c r="T54" s="2"/>
      <c r="U54" s="8"/>
    </row>
    <row r="55" spans="1:21" ht="15.75" customHeight="1">
      <c r="A55" s="61">
        <v>95</v>
      </c>
      <c r="B55" s="62" t="s">
        <v>31</v>
      </c>
      <c r="C55" s="63">
        <v>17</v>
      </c>
      <c r="D55" s="62" t="s">
        <v>13</v>
      </c>
      <c r="E55" s="62" t="s">
        <v>38</v>
      </c>
      <c r="F55" s="67"/>
      <c r="G55" s="64" t="s">
        <v>136</v>
      </c>
      <c r="H55" s="67"/>
      <c r="I55" s="68"/>
      <c r="J55" s="68"/>
      <c r="K55" s="68"/>
      <c r="L55" s="68"/>
      <c r="M55" s="69"/>
      <c r="N55" s="7"/>
      <c r="O55" s="2"/>
      <c r="P55" s="2"/>
      <c r="Q55" s="2"/>
      <c r="R55" s="2"/>
      <c r="S55" s="2"/>
      <c r="T55" s="2"/>
      <c r="U55" s="8"/>
    </row>
    <row r="56" spans="1:21" ht="15.75" customHeight="1">
      <c r="A56" s="61">
        <v>96</v>
      </c>
      <c r="B56" s="62" t="s">
        <v>31</v>
      </c>
      <c r="C56" s="63">
        <v>17</v>
      </c>
      <c r="D56" s="62" t="s">
        <v>13</v>
      </c>
      <c r="E56" s="62" t="s">
        <v>40</v>
      </c>
      <c r="F56" s="62" t="s">
        <v>125</v>
      </c>
      <c r="G56" s="64" t="s">
        <v>137</v>
      </c>
      <c r="H56" s="67"/>
      <c r="I56" s="68"/>
      <c r="J56" s="68"/>
      <c r="K56" s="68"/>
      <c r="L56" s="68"/>
      <c r="M56" s="69"/>
      <c r="N56" s="7"/>
      <c r="O56" s="2"/>
      <c r="P56" s="2"/>
      <c r="Q56" s="2"/>
      <c r="R56" s="2"/>
      <c r="S56" s="2"/>
      <c r="T56" s="2"/>
      <c r="U56" s="8"/>
    </row>
    <row r="57" spans="1:21" ht="15.75" customHeight="1">
      <c r="A57" s="61">
        <v>97</v>
      </c>
      <c r="B57" s="62" t="s">
        <v>31</v>
      </c>
      <c r="C57" s="63">
        <v>17</v>
      </c>
      <c r="D57" s="62" t="s">
        <v>13</v>
      </c>
      <c r="E57" s="62" t="s">
        <v>43</v>
      </c>
      <c r="F57" s="62" t="s">
        <v>44</v>
      </c>
      <c r="G57" s="64" t="s">
        <v>138</v>
      </c>
      <c r="H57" s="67"/>
      <c r="I57" s="68"/>
      <c r="J57" s="68"/>
      <c r="K57" s="68"/>
      <c r="L57" s="68"/>
      <c r="M57" s="69"/>
      <c r="N57" s="7"/>
      <c r="O57" s="2"/>
      <c r="P57" s="2"/>
      <c r="Q57" s="2"/>
      <c r="R57" s="2"/>
      <c r="S57" s="2"/>
      <c r="T57" s="2"/>
      <c r="U57" s="8"/>
    </row>
    <row r="58" spans="1:21" ht="15.75" customHeight="1">
      <c r="A58" s="61">
        <v>101</v>
      </c>
      <c r="B58" s="62" t="s">
        <v>31</v>
      </c>
      <c r="C58" s="63">
        <v>20</v>
      </c>
      <c r="D58" s="62" t="s">
        <v>16</v>
      </c>
      <c r="E58" s="62" t="s">
        <v>38</v>
      </c>
      <c r="F58" s="67"/>
      <c r="G58" s="64" t="s">
        <v>139</v>
      </c>
      <c r="H58" s="62" t="s">
        <v>783</v>
      </c>
      <c r="I58" s="65">
        <v>2324.9698800000001</v>
      </c>
      <c r="J58" s="65">
        <v>295.00818800000002</v>
      </c>
      <c r="K58" s="65">
        <v>8.5907999999999998E-2</v>
      </c>
      <c r="L58" s="65">
        <v>6.9753579999999999</v>
      </c>
      <c r="M58" s="66">
        <v>0.84107200000000004</v>
      </c>
      <c r="N58" s="7"/>
      <c r="O58" s="2"/>
      <c r="P58" s="2"/>
      <c r="Q58" s="2"/>
      <c r="R58" s="2"/>
      <c r="S58" s="2"/>
      <c r="T58" s="2"/>
      <c r="U58" s="8"/>
    </row>
    <row r="59" spans="1:21" ht="15.75" customHeight="1">
      <c r="A59" s="61">
        <v>102</v>
      </c>
      <c r="B59" s="62" t="s">
        <v>31</v>
      </c>
      <c r="C59" s="63">
        <v>20</v>
      </c>
      <c r="D59" s="62" t="s">
        <v>16</v>
      </c>
      <c r="E59" s="62" t="s">
        <v>172</v>
      </c>
      <c r="F59" s="67"/>
      <c r="G59" s="64" t="s">
        <v>140</v>
      </c>
      <c r="H59" s="62" t="s">
        <v>784</v>
      </c>
      <c r="I59" s="65">
        <v>2373.0366800000002</v>
      </c>
      <c r="J59" s="65">
        <v>333.84156400000001</v>
      </c>
      <c r="K59" s="65">
        <v>9.5273999999999998E-2</v>
      </c>
      <c r="L59" s="65">
        <v>7.008921</v>
      </c>
      <c r="M59" s="66">
        <v>0.84249399999999997</v>
      </c>
      <c r="N59" s="7"/>
      <c r="O59" s="2"/>
      <c r="P59" s="2"/>
      <c r="Q59" s="2"/>
      <c r="R59" s="2"/>
      <c r="S59" s="2"/>
      <c r="T59" s="2"/>
      <c r="U59" s="8"/>
    </row>
    <row r="60" spans="1:21" ht="15.75" customHeight="1">
      <c r="A60" s="61">
        <v>104</v>
      </c>
      <c r="B60" s="62" t="s">
        <v>31</v>
      </c>
      <c r="C60" s="63">
        <v>20</v>
      </c>
      <c r="D60" s="62" t="s">
        <v>16</v>
      </c>
      <c r="E60" s="62" t="s">
        <v>173</v>
      </c>
      <c r="F60" s="67"/>
      <c r="G60" s="64" t="s">
        <v>141</v>
      </c>
      <c r="H60" s="62" t="s">
        <v>785</v>
      </c>
      <c r="I60" s="65">
        <v>1986.470896</v>
      </c>
      <c r="J60" s="65">
        <v>180.74117699999999</v>
      </c>
      <c r="K60" s="65">
        <v>6.1813E-2</v>
      </c>
      <c r="L60" s="65">
        <v>6.6122560000000004</v>
      </c>
      <c r="M60" s="66">
        <v>0.81381800000000004</v>
      </c>
      <c r="N60" s="7"/>
      <c r="O60" s="2"/>
      <c r="P60" s="2"/>
      <c r="Q60" s="2"/>
      <c r="R60" s="2"/>
      <c r="S60" s="2"/>
      <c r="T60" s="2"/>
      <c r="U60" s="8"/>
    </row>
    <row r="61" spans="1:21" ht="15.75" customHeight="1">
      <c r="A61" s="61">
        <v>105</v>
      </c>
      <c r="B61" s="62" t="s">
        <v>31</v>
      </c>
      <c r="C61" s="63">
        <v>20</v>
      </c>
      <c r="D61" s="62" t="s">
        <v>16</v>
      </c>
      <c r="E61" s="62" t="s">
        <v>43</v>
      </c>
      <c r="F61" s="62" t="s">
        <v>52</v>
      </c>
      <c r="G61" s="64" t="s">
        <v>142</v>
      </c>
      <c r="H61" s="62" t="s">
        <v>786</v>
      </c>
      <c r="I61" s="65">
        <v>2037.7364239999999</v>
      </c>
      <c r="J61" s="65">
        <v>210.076008</v>
      </c>
      <c r="K61" s="65">
        <v>7.1164000000000005E-2</v>
      </c>
      <c r="L61" s="65">
        <v>6.7196249999999997</v>
      </c>
      <c r="M61" s="66">
        <v>0.82589199999999996</v>
      </c>
      <c r="N61" s="7"/>
      <c r="O61" s="2"/>
      <c r="P61" s="2"/>
      <c r="Q61" s="2"/>
      <c r="R61" s="2"/>
      <c r="S61" s="2"/>
      <c r="T61" s="2"/>
      <c r="U61" s="8"/>
    </row>
    <row r="62" spans="1:21" ht="15.75" customHeight="1">
      <c r="A62" s="61">
        <v>109</v>
      </c>
      <c r="B62" s="62" t="s">
        <v>31</v>
      </c>
      <c r="C62" s="63">
        <v>20</v>
      </c>
      <c r="D62" s="62" t="s">
        <v>13</v>
      </c>
      <c r="E62" s="62" t="s">
        <v>38</v>
      </c>
      <c r="F62" s="67"/>
      <c r="G62" s="64" t="s">
        <v>143</v>
      </c>
      <c r="H62" s="62" t="s">
        <v>787</v>
      </c>
      <c r="I62" s="65">
        <v>1632.7959040000001</v>
      </c>
      <c r="J62" s="65">
        <v>117.485298</v>
      </c>
      <c r="K62" s="65">
        <v>5.0186000000000001E-2</v>
      </c>
      <c r="L62" s="65">
        <v>6.1952280000000002</v>
      </c>
      <c r="M62" s="66">
        <v>0.78481999999999996</v>
      </c>
      <c r="N62" s="7"/>
      <c r="O62" s="2"/>
      <c r="P62" s="2"/>
      <c r="Q62" s="2"/>
      <c r="R62" s="2"/>
      <c r="S62" s="2"/>
      <c r="T62" s="2"/>
      <c r="U62" s="8"/>
    </row>
    <row r="63" spans="1:21" ht="15.75" customHeight="1">
      <c r="A63" s="61">
        <v>110</v>
      </c>
      <c r="B63" s="62" t="s">
        <v>31</v>
      </c>
      <c r="C63" s="63">
        <v>20</v>
      </c>
      <c r="D63" s="62" t="s">
        <v>13</v>
      </c>
      <c r="E63" s="62" t="s">
        <v>40</v>
      </c>
      <c r="F63" s="67"/>
      <c r="G63" s="64" t="s">
        <v>144</v>
      </c>
      <c r="H63" s="62" t="s">
        <v>788</v>
      </c>
      <c r="I63" s="65">
        <v>1503.126536</v>
      </c>
      <c r="J63" s="65">
        <v>120.355653</v>
      </c>
      <c r="K63" s="65">
        <v>5.5412000000000003E-2</v>
      </c>
      <c r="L63" s="65">
        <v>6.0341189999999996</v>
      </c>
      <c r="M63" s="66">
        <v>0.77172799999999997</v>
      </c>
      <c r="N63" s="7"/>
      <c r="O63" s="2"/>
      <c r="P63" s="2"/>
      <c r="Q63" s="2"/>
      <c r="R63" s="2"/>
      <c r="S63" s="2"/>
      <c r="T63" s="2"/>
      <c r="U63" s="8"/>
    </row>
    <row r="64" spans="1:21" ht="15.75" customHeight="1">
      <c r="A64" s="61">
        <v>111</v>
      </c>
      <c r="B64" s="62" t="s">
        <v>31</v>
      </c>
      <c r="C64" s="63">
        <v>20</v>
      </c>
      <c r="D64" s="62" t="s">
        <v>13</v>
      </c>
      <c r="E64" s="62" t="s">
        <v>43</v>
      </c>
      <c r="F64" s="62" t="s">
        <v>44</v>
      </c>
      <c r="G64" s="64" t="s">
        <v>146</v>
      </c>
      <c r="H64" s="62" t="s">
        <v>789</v>
      </c>
      <c r="I64" s="65">
        <v>1901.4301599999999</v>
      </c>
      <c r="J64" s="65">
        <v>248.553482</v>
      </c>
      <c r="K64" s="65">
        <v>9.0285000000000004E-2</v>
      </c>
      <c r="L64" s="65">
        <v>6.6428890000000003</v>
      </c>
      <c r="M64" s="66">
        <v>0.82481300000000002</v>
      </c>
      <c r="N64" s="7"/>
      <c r="O64" s="2"/>
      <c r="P64" s="2"/>
      <c r="Q64" s="2"/>
      <c r="R64" s="2"/>
      <c r="S64" s="2"/>
      <c r="T64" s="2"/>
      <c r="U64" s="8"/>
    </row>
    <row r="65" spans="1:21" ht="15.75" customHeight="1">
      <c r="A65" s="61">
        <v>115</v>
      </c>
      <c r="B65" s="62" t="s">
        <v>31</v>
      </c>
      <c r="C65" s="63">
        <v>21</v>
      </c>
      <c r="D65" s="62" t="s">
        <v>16</v>
      </c>
      <c r="E65" s="62" t="s">
        <v>38</v>
      </c>
      <c r="F65" s="67"/>
      <c r="G65" s="64" t="s">
        <v>147</v>
      </c>
      <c r="H65" s="62" t="s">
        <v>790</v>
      </c>
      <c r="I65" s="65">
        <v>1972.6978959999999</v>
      </c>
      <c r="J65" s="65">
        <v>200.41382999999999</v>
      </c>
      <c r="K65" s="65">
        <v>6.9878999999999997E-2</v>
      </c>
      <c r="L65" s="65">
        <v>6.6490520000000002</v>
      </c>
      <c r="M65" s="66">
        <v>0.82048200000000004</v>
      </c>
      <c r="N65" s="7"/>
      <c r="O65" s="2"/>
      <c r="P65" s="2"/>
      <c r="Q65" s="2"/>
      <c r="R65" s="2"/>
      <c r="S65" s="2"/>
      <c r="T65" s="2"/>
      <c r="U65" s="8"/>
    </row>
    <row r="66" spans="1:21" ht="15.75" customHeight="1">
      <c r="A66" s="61">
        <v>116</v>
      </c>
      <c r="B66" s="62" t="s">
        <v>31</v>
      </c>
      <c r="C66" s="63">
        <v>21</v>
      </c>
      <c r="D66" s="62" t="s">
        <v>16</v>
      </c>
      <c r="E66" s="62" t="s">
        <v>172</v>
      </c>
      <c r="F66" s="67"/>
      <c r="G66" s="64" t="s">
        <v>148</v>
      </c>
      <c r="H66" s="62" t="s">
        <v>791</v>
      </c>
      <c r="I66" s="65">
        <v>2616.4519359999999</v>
      </c>
      <c r="J66" s="65">
        <v>249.25583900000001</v>
      </c>
      <c r="K66" s="65">
        <v>6.4027000000000001E-2</v>
      </c>
      <c r="L66" s="65">
        <v>7.1119219999999999</v>
      </c>
      <c r="M66" s="66">
        <v>0.841723</v>
      </c>
      <c r="N66" s="7"/>
      <c r="O66" s="2"/>
      <c r="P66" s="2"/>
      <c r="Q66" s="2"/>
      <c r="R66" s="2"/>
      <c r="S66" s="2"/>
      <c r="T66" s="2"/>
      <c r="U66" s="8"/>
    </row>
    <row r="67" spans="1:21" ht="15.75" customHeight="1">
      <c r="A67" s="61">
        <v>118</v>
      </c>
      <c r="B67" s="62" t="s">
        <v>31</v>
      </c>
      <c r="C67" s="63">
        <v>21</v>
      </c>
      <c r="D67" s="62" t="s">
        <v>16</v>
      </c>
      <c r="E67" s="62" t="s">
        <v>43</v>
      </c>
      <c r="F67" s="67"/>
      <c r="G67" s="64" t="s">
        <v>150</v>
      </c>
      <c r="H67" s="62" t="s">
        <v>792</v>
      </c>
      <c r="I67" s="65">
        <v>2621.611144</v>
      </c>
      <c r="J67" s="65">
        <v>365.90468700000002</v>
      </c>
      <c r="K67" s="65">
        <v>9.3965999999999994E-2</v>
      </c>
      <c r="L67" s="65">
        <v>7.1956049999999996</v>
      </c>
      <c r="M67" s="66">
        <v>0.85424699999999998</v>
      </c>
      <c r="N67" s="7"/>
      <c r="O67" s="2"/>
      <c r="P67" s="2"/>
      <c r="Q67" s="2"/>
      <c r="R67" s="2"/>
      <c r="S67" s="2"/>
      <c r="T67" s="2"/>
      <c r="U67" s="8"/>
    </row>
    <row r="68" spans="1:21" ht="15.75" customHeight="1">
      <c r="A68" s="61">
        <v>122</v>
      </c>
      <c r="B68" s="62" t="s">
        <v>31</v>
      </c>
      <c r="C68" s="63">
        <v>21</v>
      </c>
      <c r="D68" s="62" t="s">
        <v>13</v>
      </c>
      <c r="E68" s="62" t="s">
        <v>38</v>
      </c>
      <c r="F68" s="67"/>
      <c r="G68" s="64" t="s">
        <v>151</v>
      </c>
      <c r="H68" s="62" t="s">
        <v>793</v>
      </c>
      <c r="I68" s="65">
        <v>1395.022496</v>
      </c>
      <c r="J68" s="65">
        <v>174.09998100000001</v>
      </c>
      <c r="K68" s="65">
        <v>8.7400000000000005E-2</v>
      </c>
      <c r="L68" s="65">
        <v>6.1720499999999996</v>
      </c>
      <c r="M68" s="66">
        <v>0.80161899999999997</v>
      </c>
      <c r="N68" s="7"/>
      <c r="O68" s="2"/>
      <c r="P68" s="2"/>
      <c r="Q68" s="2"/>
      <c r="R68" s="2"/>
      <c r="S68" s="2"/>
      <c r="T68" s="2"/>
      <c r="U68" s="8"/>
    </row>
    <row r="69" spans="1:21" ht="15.75" customHeight="1">
      <c r="A69" s="61">
        <v>123</v>
      </c>
      <c r="B69" s="62" t="s">
        <v>31</v>
      </c>
      <c r="C69" s="63">
        <v>21</v>
      </c>
      <c r="D69" s="62" t="s">
        <v>13</v>
      </c>
      <c r="E69" s="62" t="s">
        <v>40</v>
      </c>
      <c r="F69" s="62" t="s">
        <v>41</v>
      </c>
      <c r="G69" s="64" t="s">
        <v>152</v>
      </c>
      <c r="H69" s="62" t="s">
        <v>794</v>
      </c>
      <c r="I69" s="65">
        <v>1459.721072</v>
      </c>
      <c r="J69" s="65">
        <v>118.808482</v>
      </c>
      <c r="K69" s="65">
        <v>5.8097000000000003E-2</v>
      </c>
      <c r="L69" s="65">
        <v>6.1525069999999999</v>
      </c>
      <c r="M69" s="66">
        <v>0.79537500000000005</v>
      </c>
      <c r="N69" s="7"/>
      <c r="O69" s="2"/>
      <c r="P69" s="2"/>
      <c r="Q69" s="2"/>
      <c r="R69" s="2"/>
      <c r="S69" s="2"/>
      <c r="T69" s="2"/>
      <c r="U69" s="8"/>
    </row>
    <row r="70" spans="1:21" ht="15.75" customHeight="1">
      <c r="A70" s="61">
        <v>124</v>
      </c>
      <c r="B70" s="62" t="s">
        <v>31</v>
      </c>
      <c r="C70" s="63">
        <v>21</v>
      </c>
      <c r="D70" s="62" t="s">
        <v>13</v>
      </c>
      <c r="E70" s="62" t="s">
        <v>43</v>
      </c>
      <c r="F70" s="62" t="s">
        <v>80</v>
      </c>
      <c r="G70" s="64" t="s">
        <v>154</v>
      </c>
      <c r="H70" s="62" t="s">
        <v>795</v>
      </c>
      <c r="I70" s="65">
        <v>2010.5287679999999</v>
      </c>
      <c r="J70" s="65">
        <v>238.600739</v>
      </c>
      <c r="K70" s="65">
        <v>8.1684999999999994E-2</v>
      </c>
      <c r="L70" s="65">
        <v>6.7254329999999998</v>
      </c>
      <c r="M70" s="66">
        <v>0.82889000000000002</v>
      </c>
      <c r="N70" s="7"/>
      <c r="O70" s="2"/>
      <c r="P70" s="2"/>
      <c r="Q70" s="2"/>
      <c r="R70" s="2"/>
      <c r="S70" s="2"/>
      <c r="T70" s="2"/>
      <c r="U70" s="8"/>
    </row>
    <row r="71" spans="1:21" ht="15.75" customHeight="1">
      <c r="A71" s="61">
        <v>128</v>
      </c>
      <c r="B71" s="62" t="s">
        <v>31</v>
      </c>
      <c r="C71" s="63">
        <v>27</v>
      </c>
      <c r="D71" s="62" t="s">
        <v>16</v>
      </c>
      <c r="E71" s="62" t="s">
        <v>38</v>
      </c>
      <c r="F71" s="67"/>
      <c r="G71" s="64" t="s">
        <v>155</v>
      </c>
      <c r="H71" s="62" t="s">
        <v>796</v>
      </c>
      <c r="I71" s="65">
        <v>2110.9786640000002</v>
      </c>
      <c r="J71" s="65">
        <v>258.04541699999999</v>
      </c>
      <c r="K71" s="65">
        <v>8.4218000000000001E-2</v>
      </c>
      <c r="L71" s="65">
        <v>6.8122670000000003</v>
      </c>
      <c r="M71" s="66">
        <v>0.83373299999999995</v>
      </c>
      <c r="N71" s="7"/>
      <c r="O71" s="2"/>
      <c r="P71" s="2"/>
      <c r="Q71" s="2"/>
      <c r="R71" s="2"/>
      <c r="S71" s="2"/>
      <c r="T71" s="2"/>
      <c r="U71" s="8"/>
    </row>
    <row r="72" spans="1:21" ht="15.75" customHeight="1">
      <c r="A72" s="61">
        <v>129</v>
      </c>
      <c r="B72" s="62" t="s">
        <v>31</v>
      </c>
      <c r="C72" s="63">
        <v>27</v>
      </c>
      <c r="D72" s="62" t="s">
        <v>16</v>
      </c>
      <c r="E72" s="62" t="s">
        <v>172</v>
      </c>
      <c r="F72" s="67"/>
      <c r="G72" s="64" t="s">
        <v>156</v>
      </c>
      <c r="H72" s="62" t="s">
        <v>797</v>
      </c>
      <c r="I72" s="65">
        <v>2263.506112</v>
      </c>
      <c r="J72" s="65">
        <v>144.107303</v>
      </c>
      <c r="K72" s="65">
        <v>4.2863999999999999E-2</v>
      </c>
      <c r="L72" s="65">
        <v>6.7709149999999996</v>
      </c>
      <c r="M72" s="66">
        <v>0.81685700000000006</v>
      </c>
      <c r="N72" s="7"/>
      <c r="O72" s="2"/>
      <c r="P72" s="2"/>
      <c r="Q72" s="2"/>
      <c r="R72" s="2"/>
      <c r="S72" s="2"/>
      <c r="T72" s="2"/>
      <c r="U72" s="8"/>
    </row>
    <row r="73" spans="1:21" ht="15.75" customHeight="1">
      <c r="A73" s="61">
        <v>131</v>
      </c>
      <c r="B73" s="62" t="s">
        <v>31</v>
      </c>
      <c r="C73" s="63">
        <v>27</v>
      </c>
      <c r="D73" s="62" t="s">
        <v>16</v>
      </c>
      <c r="E73" s="62" t="s">
        <v>43</v>
      </c>
      <c r="F73" s="67"/>
      <c r="G73" s="64" t="s">
        <v>158</v>
      </c>
      <c r="H73" s="62" t="s">
        <v>798</v>
      </c>
      <c r="I73" s="65">
        <v>1928.611568</v>
      </c>
      <c r="J73" s="65">
        <v>242.655314</v>
      </c>
      <c r="K73" s="65">
        <v>8.6476999999999998E-2</v>
      </c>
      <c r="L73" s="65">
        <v>6.6571389999999999</v>
      </c>
      <c r="M73" s="66">
        <v>0.82486700000000002</v>
      </c>
      <c r="N73" s="7"/>
      <c r="O73" s="2"/>
      <c r="P73" s="2"/>
      <c r="Q73" s="2"/>
      <c r="R73" s="2"/>
      <c r="S73" s="2"/>
      <c r="T73" s="2"/>
      <c r="U73" s="8"/>
    </row>
    <row r="74" spans="1:21" ht="15.75" customHeight="1">
      <c r="A74" s="61">
        <v>135</v>
      </c>
      <c r="B74" s="62" t="s">
        <v>31</v>
      </c>
      <c r="C74" s="63">
        <v>27</v>
      </c>
      <c r="D74" s="62" t="s">
        <v>13</v>
      </c>
      <c r="E74" s="62" t="s">
        <v>38</v>
      </c>
      <c r="F74" s="67"/>
      <c r="G74" s="64" t="s">
        <v>160</v>
      </c>
      <c r="H74" s="62" t="s">
        <v>799</v>
      </c>
      <c r="I74" s="65">
        <v>1507.8027999999999</v>
      </c>
      <c r="J74" s="65">
        <v>174.339674</v>
      </c>
      <c r="K74" s="65">
        <v>8.5084999999999994E-2</v>
      </c>
      <c r="L74" s="65">
        <v>6.3577940000000002</v>
      </c>
      <c r="M74" s="66">
        <v>0.82335999999999998</v>
      </c>
      <c r="N74" s="7"/>
      <c r="O74" s="2"/>
      <c r="P74" s="2"/>
      <c r="Q74" s="2"/>
      <c r="R74" s="2"/>
      <c r="S74" s="2"/>
      <c r="T74" s="2"/>
      <c r="U74" s="8"/>
    </row>
    <row r="75" spans="1:21" ht="15.75" customHeight="1">
      <c r="A75" s="61">
        <v>136</v>
      </c>
      <c r="B75" s="62" t="s">
        <v>31</v>
      </c>
      <c r="C75" s="63">
        <v>27</v>
      </c>
      <c r="D75" s="62" t="s">
        <v>13</v>
      </c>
      <c r="E75" s="62" t="s">
        <v>40</v>
      </c>
      <c r="F75" s="67"/>
      <c r="G75" s="64" t="s">
        <v>161</v>
      </c>
      <c r="H75" s="62" t="s">
        <v>800</v>
      </c>
      <c r="I75" s="65">
        <v>1815.6710399999999</v>
      </c>
      <c r="J75" s="65">
        <v>157.280022</v>
      </c>
      <c r="K75" s="65">
        <v>6.0352999999999997E-2</v>
      </c>
      <c r="L75" s="65">
        <v>6.4582319999999998</v>
      </c>
      <c r="M75" s="66">
        <v>0.80634700000000004</v>
      </c>
      <c r="N75" s="7"/>
      <c r="O75" s="2"/>
      <c r="P75" s="2"/>
      <c r="Q75" s="2"/>
      <c r="R75" s="2"/>
      <c r="S75" s="2"/>
      <c r="T75" s="2"/>
      <c r="U75" s="8"/>
    </row>
    <row r="76" spans="1:21" ht="15.75" customHeight="1">
      <c r="A76" s="61">
        <v>137</v>
      </c>
      <c r="B76" s="62" t="s">
        <v>31</v>
      </c>
      <c r="C76" s="63">
        <v>27</v>
      </c>
      <c r="D76" s="62" t="s">
        <v>13</v>
      </c>
      <c r="E76" s="62" t="s">
        <v>43</v>
      </c>
      <c r="F76" s="62" t="s">
        <v>80</v>
      </c>
      <c r="G76" s="64" t="s">
        <v>162</v>
      </c>
      <c r="H76" s="62" t="s">
        <v>801</v>
      </c>
      <c r="I76" s="65">
        <v>1294.4316799999999</v>
      </c>
      <c r="J76" s="65">
        <v>243.22745499999999</v>
      </c>
      <c r="K76" s="65">
        <v>0.14776900000000001</v>
      </c>
      <c r="L76" s="65">
        <v>6.3956299999999997</v>
      </c>
      <c r="M76" s="66">
        <v>0.85817399999999999</v>
      </c>
      <c r="N76" s="7"/>
      <c r="O76" s="2"/>
      <c r="P76" s="2"/>
      <c r="Q76" s="2"/>
      <c r="R76" s="2"/>
      <c r="S76" s="2"/>
      <c r="T76" s="2"/>
      <c r="U76" s="8"/>
    </row>
    <row r="77" spans="1:21" ht="15.75" customHeight="1">
      <c r="A77" s="61">
        <v>138</v>
      </c>
      <c r="B77" s="62" t="s">
        <v>31</v>
      </c>
      <c r="C77" s="63">
        <v>5</v>
      </c>
      <c r="D77" s="62" t="s">
        <v>16</v>
      </c>
      <c r="E77" s="62" t="s">
        <v>802</v>
      </c>
      <c r="F77" s="67"/>
      <c r="G77" s="64" t="s">
        <v>165</v>
      </c>
      <c r="H77" s="67"/>
      <c r="I77" s="68"/>
      <c r="J77" s="68"/>
      <c r="K77" s="68"/>
      <c r="L77" s="68"/>
      <c r="M77" s="69"/>
      <c r="N77" s="7"/>
      <c r="O77" s="2"/>
      <c r="P77" s="2"/>
      <c r="Q77" s="2"/>
      <c r="R77" s="2"/>
      <c r="S77" s="2"/>
      <c r="T77" s="2"/>
      <c r="U77" s="8"/>
    </row>
    <row r="78" spans="1:21" ht="15.75" customHeight="1">
      <c r="A78" s="61">
        <v>140</v>
      </c>
      <c r="B78" s="62" t="s">
        <v>167</v>
      </c>
      <c r="C78" s="63">
        <v>15</v>
      </c>
      <c r="D78" s="62" t="s">
        <v>16</v>
      </c>
      <c r="E78" s="62" t="s">
        <v>38</v>
      </c>
      <c r="F78" s="67"/>
      <c r="G78" s="64" t="s">
        <v>168</v>
      </c>
      <c r="H78" s="62" t="s">
        <v>803</v>
      </c>
      <c r="I78" s="65">
        <v>3625.2734879999998</v>
      </c>
      <c r="J78" s="65">
        <v>364.00833899999998</v>
      </c>
      <c r="K78" s="65">
        <v>6.4932000000000004E-2</v>
      </c>
      <c r="L78" s="65">
        <v>7.7098680000000002</v>
      </c>
      <c r="M78" s="66">
        <v>0.87094099999999997</v>
      </c>
      <c r="N78" s="7"/>
      <c r="O78" s="2"/>
      <c r="P78" s="2"/>
      <c r="Q78" s="2"/>
      <c r="R78" s="2"/>
      <c r="S78" s="2"/>
      <c r="T78" s="2"/>
      <c r="U78" s="8"/>
    </row>
    <row r="79" spans="1:21" ht="15.75" customHeight="1">
      <c r="A79" s="61">
        <v>141</v>
      </c>
      <c r="B79" s="62" t="s">
        <v>167</v>
      </c>
      <c r="C79" s="63">
        <v>15</v>
      </c>
      <c r="D79" s="62" t="s">
        <v>16</v>
      </c>
      <c r="E79" s="62" t="s">
        <v>48</v>
      </c>
      <c r="F79" s="67"/>
      <c r="G79" s="64" t="s">
        <v>170</v>
      </c>
      <c r="H79" s="62" t="s">
        <v>804</v>
      </c>
      <c r="I79" s="65">
        <v>2293.7494879999999</v>
      </c>
      <c r="J79" s="65">
        <v>268.85470800000002</v>
      </c>
      <c r="K79" s="65">
        <v>7.8889000000000001E-2</v>
      </c>
      <c r="L79" s="65">
        <v>6.8660620000000003</v>
      </c>
      <c r="M79" s="66">
        <v>0.82651399999999997</v>
      </c>
      <c r="N79" s="7"/>
      <c r="O79" s="2"/>
      <c r="P79" s="2"/>
      <c r="Q79" s="2"/>
      <c r="R79" s="2"/>
      <c r="S79" s="2"/>
      <c r="T79" s="2"/>
      <c r="U79" s="8"/>
    </row>
    <row r="80" spans="1:21" ht="15.75" customHeight="1">
      <c r="A80" s="61">
        <v>143</v>
      </c>
      <c r="B80" s="62" t="s">
        <v>167</v>
      </c>
      <c r="C80" s="63">
        <v>15</v>
      </c>
      <c r="D80" s="62" t="s">
        <v>16</v>
      </c>
      <c r="E80" s="62" t="s">
        <v>70</v>
      </c>
      <c r="F80" s="67"/>
      <c r="G80" s="64" t="s">
        <v>174</v>
      </c>
      <c r="H80" s="62" t="s">
        <v>805</v>
      </c>
      <c r="I80" s="65">
        <v>2384.5577760000001</v>
      </c>
      <c r="J80" s="65">
        <v>116.028215</v>
      </c>
      <c r="K80" s="65">
        <v>3.1350999999999997E-2</v>
      </c>
      <c r="L80" s="65">
        <v>6.6636540000000002</v>
      </c>
      <c r="M80" s="66">
        <v>0.791238</v>
      </c>
      <c r="N80" s="7"/>
      <c r="O80" s="2"/>
      <c r="P80" s="2"/>
      <c r="Q80" s="2"/>
      <c r="R80" s="2"/>
      <c r="S80" s="2"/>
      <c r="T80" s="2"/>
      <c r="U80" s="8"/>
    </row>
    <row r="81" spans="1:21" ht="15.75" customHeight="1">
      <c r="A81" s="61">
        <v>144</v>
      </c>
      <c r="B81" s="62" t="s">
        <v>167</v>
      </c>
      <c r="C81" s="63">
        <v>15</v>
      </c>
      <c r="D81" s="62" t="s">
        <v>16</v>
      </c>
      <c r="E81" s="62" t="s">
        <v>134</v>
      </c>
      <c r="F81" s="67"/>
      <c r="G81" s="64" t="s">
        <v>176</v>
      </c>
      <c r="H81" s="62" t="s">
        <v>806</v>
      </c>
      <c r="I81" s="65">
        <v>2257.684976</v>
      </c>
      <c r="J81" s="65">
        <v>226.74977999999999</v>
      </c>
      <c r="K81" s="65">
        <v>6.7504999999999996E-2</v>
      </c>
      <c r="L81" s="65">
        <v>6.8527839999999998</v>
      </c>
      <c r="M81" s="66">
        <v>0.82775799999999999</v>
      </c>
      <c r="N81" s="7"/>
      <c r="O81" s="2"/>
      <c r="P81" s="2"/>
      <c r="Q81" s="2"/>
      <c r="R81" s="2"/>
      <c r="S81" s="2"/>
      <c r="T81" s="2"/>
      <c r="U81" s="8"/>
    </row>
    <row r="82" spans="1:21" ht="15.75" customHeight="1">
      <c r="A82" s="61">
        <v>148</v>
      </c>
      <c r="B82" s="62" t="s">
        <v>167</v>
      </c>
      <c r="C82" s="63">
        <v>15</v>
      </c>
      <c r="D82" s="62" t="s">
        <v>13</v>
      </c>
      <c r="E82" s="62" t="s">
        <v>38</v>
      </c>
      <c r="F82" s="67"/>
      <c r="G82" s="64" t="s">
        <v>179</v>
      </c>
      <c r="H82" s="62" t="s">
        <v>807</v>
      </c>
      <c r="I82" s="65">
        <v>2830.9964239999999</v>
      </c>
      <c r="J82" s="65">
        <v>119.14688700000001</v>
      </c>
      <c r="K82" s="65">
        <v>2.7962000000000001E-2</v>
      </c>
      <c r="L82" s="65">
        <v>7.1337780000000004</v>
      </c>
      <c r="M82" s="66">
        <v>0.83436900000000003</v>
      </c>
      <c r="N82" s="7"/>
      <c r="O82" s="2"/>
      <c r="P82" s="2"/>
      <c r="Q82" s="2"/>
      <c r="R82" s="2"/>
      <c r="S82" s="2"/>
      <c r="T82" s="2"/>
      <c r="U82" s="8"/>
    </row>
    <row r="83" spans="1:21" ht="15.75" customHeight="1">
      <c r="A83" s="61">
        <v>149</v>
      </c>
      <c r="B83" s="62" t="s">
        <v>167</v>
      </c>
      <c r="C83" s="63">
        <v>15</v>
      </c>
      <c r="D83" s="62" t="s">
        <v>13</v>
      </c>
      <c r="E83" s="62" t="s">
        <v>40</v>
      </c>
      <c r="F83" s="62" t="s">
        <v>125</v>
      </c>
      <c r="G83" s="64" t="s">
        <v>180</v>
      </c>
      <c r="H83" s="62" t="s">
        <v>808</v>
      </c>
      <c r="I83" s="65">
        <v>2146.5087039999999</v>
      </c>
      <c r="J83" s="65">
        <v>280.92764699999998</v>
      </c>
      <c r="K83" s="65">
        <v>9.0156E-2</v>
      </c>
      <c r="L83" s="65">
        <v>6.850295</v>
      </c>
      <c r="M83" s="66">
        <v>0.83669700000000002</v>
      </c>
      <c r="N83" s="7"/>
      <c r="O83" s="2"/>
      <c r="P83" s="2"/>
      <c r="Q83" s="2"/>
      <c r="R83" s="2"/>
      <c r="S83" s="2"/>
      <c r="T83" s="2"/>
      <c r="U83" s="8"/>
    </row>
    <row r="84" spans="1:21" ht="15.75" customHeight="1">
      <c r="A84" s="61">
        <v>150</v>
      </c>
      <c r="B84" s="62" t="s">
        <v>167</v>
      </c>
      <c r="C84" s="63">
        <v>15</v>
      </c>
      <c r="D84" s="62" t="s">
        <v>13</v>
      </c>
      <c r="E84" s="62" t="s">
        <v>43</v>
      </c>
      <c r="F84" s="62" t="s">
        <v>80</v>
      </c>
      <c r="G84" s="64" t="s">
        <v>181</v>
      </c>
      <c r="H84" s="62" t="s">
        <v>809</v>
      </c>
      <c r="I84" s="65">
        <v>1579.8484800000001</v>
      </c>
      <c r="J84" s="65">
        <v>177.030687</v>
      </c>
      <c r="K84" s="65">
        <v>7.8331999999999999E-2</v>
      </c>
      <c r="L84" s="65">
        <v>6.2916980000000002</v>
      </c>
      <c r="M84" s="66">
        <v>0.80256899999999998</v>
      </c>
      <c r="N84" s="7"/>
      <c r="O84" s="2"/>
      <c r="P84" s="2"/>
      <c r="Q84" s="2"/>
      <c r="R84" s="2"/>
      <c r="S84" s="2"/>
      <c r="T84" s="2"/>
      <c r="U84" s="8"/>
    </row>
    <row r="85" spans="1:21" ht="15.75" customHeight="1">
      <c r="A85" s="61">
        <v>154</v>
      </c>
      <c r="B85" s="62" t="s">
        <v>167</v>
      </c>
      <c r="C85" s="63">
        <v>17</v>
      </c>
      <c r="D85" s="62" t="s">
        <v>16</v>
      </c>
      <c r="E85" s="62" t="s">
        <v>38</v>
      </c>
      <c r="F85" s="67"/>
      <c r="G85" s="64" t="s">
        <v>185</v>
      </c>
      <c r="H85" s="62" t="s">
        <v>810</v>
      </c>
      <c r="I85" s="65">
        <v>3227.0184079999999</v>
      </c>
      <c r="J85" s="65">
        <v>508.63495699999999</v>
      </c>
      <c r="K85" s="65">
        <v>0.10546</v>
      </c>
      <c r="L85" s="65">
        <v>7.5965090000000002</v>
      </c>
      <c r="M85" s="66">
        <v>0.87597000000000003</v>
      </c>
      <c r="N85" s="7"/>
      <c r="O85" s="2"/>
      <c r="P85" s="2"/>
      <c r="Q85" s="2"/>
      <c r="R85" s="2"/>
      <c r="S85" s="2"/>
      <c r="T85" s="2"/>
      <c r="U85" s="8"/>
    </row>
    <row r="86" spans="1:21" ht="15.75" customHeight="1">
      <c r="A86" s="61">
        <v>155</v>
      </c>
      <c r="B86" s="62" t="s">
        <v>167</v>
      </c>
      <c r="C86" s="63">
        <v>17</v>
      </c>
      <c r="D86" s="62" t="s">
        <v>16</v>
      </c>
      <c r="E86" s="62" t="s">
        <v>48</v>
      </c>
      <c r="F86" s="67"/>
      <c r="G86" s="64" t="s">
        <v>186</v>
      </c>
      <c r="H86" s="62" t="s">
        <v>811</v>
      </c>
      <c r="I86" s="65">
        <v>2766.5353439999999</v>
      </c>
      <c r="J86" s="65">
        <v>411.78939300000002</v>
      </c>
      <c r="K86" s="65">
        <v>9.9083000000000004E-2</v>
      </c>
      <c r="L86" s="65">
        <v>7.3010770000000003</v>
      </c>
      <c r="M86" s="66">
        <v>0.85779799999999995</v>
      </c>
      <c r="N86" s="7"/>
      <c r="O86" s="2"/>
      <c r="P86" s="2"/>
      <c r="Q86" s="2"/>
      <c r="R86" s="2"/>
      <c r="S86" s="2"/>
      <c r="T86" s="2"/>
      <c r="U86" s="8"/>
    </row>
    <row r="87" spans="1:21" ht="15.75" customHeight="1">
      <c r="A87" s="61">
        <v>157</v>
      </c>
      <c r="B87" s="62" t="s">
        <v>167</v>
      </c>
      <c r="C87" s="63">
        <v>17</v>
      </c>
      <c r="D87" s="62" t="s">
        <v>16</v>
      </c>
      <c r="E87" s="62" t="s">
        <v>134</v>
      </c>
      <c r="F87" s="62" t="s">
        <v>187</v>
      </c>
      <c r="G87" s="64" t="s">
        <v>188</v>
      </c>
      <c r="H87" s="62" t="s">
        <v>812</v>
      </c>
      <c r="I87" s="65">
        <v>2343.9909360000001</v>
      </c>
      <c r="J87" s="65">
        <v>296.01135900000003</v>
      </c>
      <c r="K87" s="65">
        <v>8.6326E-2</v>
      </c>
      <c r="L87" s="65">
        <v>6.9917429999999996</v>
      </c>
      <c r="M87" s="66">
        <v>0.84280200000000005</v>
      </c>
      <c r="N87" s="7"/>
      <c r="O87" s="2"/>
      <c r="P87" s="2"/>
      <c r="Q87" s="2"/>
      <c r="R87" s="2"/>
      <c r="S87" s="2"/>
      <c r="T87" s="2"/>
      <c r="U87" s="8"/>
    </row>
    <row r="88" spans="1:21" ht="15.75" customHeight="1">
      <c r="A88" s="61">
        <v>161</v>
      </c>
      <c r="B88" s="62" t="s">
        <v>167</v>
      </c>
      <c r="C88" s="63">
        <v>17</v>
      </c>
      <c r="D88" s="62" t="s">
        <v>13</v>
      </c>
      <c r="E88" s="62" t="s">
        <v>38</v>
      </c>
      <c r="F88" s="67"/>
      <c r="G88" s="64" t="s">
        <v>190</v>
      </c>
      <c r="H88" s="62" t="s">
        <v>813</v>
      </c>
      <c r="I88" s="65">
        <v>3527.7079760000001</v>
      </c>
      <c r="J88" s="65">
        <v>371.46206000000001</v>
      </c>
      <c r="K88" s="65">
        <v>6.8157999999999996E-2</v>
      </c>
      <c r="L88" s="65">
        <v>7.6528869999999998</v>
      </c>
      <c r="M88" s="66">
        <v>0.86883100000000002</v>
      </c>
      <c r="N88" s="7"/>
      <c r="O88" s="2"/>
      <c r="P88" s="2"/>
      <c r="Q88" s="2"/>
      <c r="R88" s="2"/>
      <c r="S88" s="2"/>
      <c r="T88" s="2"/>
      <c r="U88" s="8"/>
    </row>
    <row r="89" spans="1:21" ht="15.75" customHeight="1">
      <c r="A89" s="61">
        <v>162</v>
      </c>
      <c r="B89" s="62" t="s">
        <v>167</v>
      </c>
      <c r="C89" s="63">
        <v>17</v>
      </c>
      <c r="D89" s="62" t="s">
        <v>13</v>
      </c>
      <c r="E89" s="62" t="s">
        <v>40</v>
      </c>
      <c r="F89" s="62" t="s">
        <v>125</v>
      </c>
      <c r="G89" s="64" t="s">
        <v>191</v>
      </c>
      <c r="H89" s="62" t="s">
        <v>814</v>
      </c>
      <c r="I89" s="65">
        <v>2390.2374559999998</v>
      </c>
      <c r="J89" s="65">
        <v>310.86807499999998</v>
      </c>
      <c r="K89" s="65">
        <v>8.8540999999999995E-2</v>
      </c>
      <c r="L89" s="65">
        <v>7.0245629999999997</v>
      </c>
      <c r="M89" s="66">
        <v>0.84483399999999997</v>
      </c>
      <c r="N89" s="7"/>
      <c r="O89" s="2"/>
      <c r="P89" s="2"/>
      <c r="Q89" s="2"/>
      <c r="R89" s="2"/>
      <c r="S89" s="2"/>
      <c r="T89" s="2"/>
      <c r="U89" s="8"/>
    </row>
    <row r="90" spans="1:21" ht="15.75" customHeight="1">
      <c r="A90" s="61">
        <v>163</v>
      </c>
      <c r="B90" s="62" t="s">
        <v>167</v>
      </c>
      <c r="C90" s="63">
        <v>17</v>
      </c>
      <c r="D90" s="62" t="s">
        <v>13</v>
      </c>
      <c r="E90" s="62" t="s">
        <v>43</v>
      </c>
      <c r="F90" s="62" t="s">
        <v>80</v>
      </c>
      <c r="G90" s="64" t="s">
        <v>194</v>
      </c>
      <c r="H90" s="62" t="s">
        <v>815</v>
      </c>
      <c r="I90" s="65">
        <v>2040.6579200000001</v>
      </c>
      <c r="J90" s="65">
        <v>194.453326</v>
      </c>
      <c r="K90" s="65">
        <v>6.4431000000000002E-2</v>
      </c>
      <c r="L90" s="65">
        <v>6.6311489999999997</v>
      </c>
      <c r="M90" s="66">
        <v>0.81136600000000003</v>
      </c>
      <c r="N90" s="7"/>
      <c r="O90" s="2"/>
      <c r="P90" s="2"/>
      <c r="Q90" s="2"/>
      <c r="R90" s="2"/>
      <c r="S90" s="2"/>
      <c r="T90" s="2"/>
      <c r="U90" s="8"/>
    </row>
    <row r="91" spans="1:21" ht="15.75" customHeight="1">
      <c r="A91" s="61">
        <v>167</v>
      </c>
      <c r="B91" s="62" t="s">
        <v>167</v>
      </c>
      <c r="C91" s="63">
        <v>21</v>
      </c>
      <c r="D91" s="62" t="s">
        <v>16</v>
      </c>
      <c r="E91" s="62" t="s">
        <v>38</v>
      </c>
      <c r="F91" s="67"/>
      <c r="G91" s="64" t="s">
        <v>196</v>
      </c>
      <c r="H91" s="62" t="s">
        <v>816</v>
      </c>
      <c r="I91" s="65">
        <v>3238.2218560000001</v>
      </c>
      <c r="J91" s="65">
        <v>183.84535199999999</v>
      </c>
      <c r="K91" s="65">
        <v>3.6916999999999998E-2</v>
      </c>
      <c r="L91" s="65">
        <v>7.3095429999999997</v>
      </c>
      <c r="M91" s="66">
        <v>0.83520300000000003</v>
      </c>
      <c r="N91" s="7"/>
      <c r="O91" s="2"/>
      <c r="P91" s="2"/>
      <c r="Q91" s="2"/>
      <c r="R91" s="2"/>
      <c r="S91" s="2"/>
      <c r="T91" s="2"/>
      <c r="U91" s="8"/>
    </row>
    <row r="92" spans="1:21" ht="15.75" customHeight="1">
      <c r="A92" s="61">
        <v>168</v>
      </c>
      <c r="B92" s="62" t="s">
        <v>167</v>
      </c>
      <c r="C92" s="63">
        <v>21</v>
      </c>
      <c r="D92" s="62" t="s">
        <v>16</v>
      </c>
      <c r="E92" s="62" t="s">
        <v>48</v>
      </c>
      <c r="F92" s="67"/>
      <c r="G92" s="64" t="s">
        <v>198</v>
      </c>
      <c r="H92" s="62" t="s">
        <v>817</v>
      </c>
      <c r="I92" s="65">
        <v>3082.0063919999998</v>
      </c>
      <c r="J92" s="65">
        <v>427.17887400000001</v>
      </c>
      <c r="K92" s="65">
        <v>9.1413999999999995E-2</v>
      </c>
      <c r="L92" s="65">
        <v>7.457344</v>
      </c>
      <c r="M92" s="66">
        <v>0.86322200000000004</v>
      </c>
      <c r="N92" s="7"/>
      <c r="O92" s="2"/>
      <c r="P92" s="2"/>
      <c r="Q92" s="2"/>
      <c r="R92" s="2"/>
      <c r="S92" s="2"/>
      <c r="T92" s="2"/>
      <c r="U92" s="8"/>
    </row>
    <row r="93" spans="1:21" ht="15.75" customHeight="1">
      <c r="A93" s="61">
        <v>170</v>
      </c>
      <c r="B93" s="62" t="s">
        <v>167</v>
      </c>
      <c r="C93" s="63">
        <v>21</v>
      </c>
      <c r="D93" s="62" t="s">
        <v>16</v>
      </c>
      <c r="E93" s="62" t="s">
        <v>70</v>
      </c>
      <c r="F93" s="67"/>
      <c r="G93" s="64" t="s">
        <v>199</v>
      </c>
      <c r="H93" s="62" t="s">
        <v>818</v>
      </c>
      <c r="I93" s="65">
        <v>2184.5700320000001</v>
      </c>
      <c r="J93" s="65">
        <v>291.73942399999999</v>
      </c>
      <c r="K93" s="65">
        <v>9.0378E-2</v>
      </c>
      <c r="L93" s="65">
        <v>6.8615269999999997</v>
      </c>
      <c r="M93" s="66">
        <v>0.83419600000000005</v>
      </c>
      <c r="N93" s="7"/>
      <c r="O93" s="2"/>
      <c r="P93" s="2"/>
      <c r="Q93" s="2"/>
      <c r="R93" s="2"/>
      <c r="S93" s="2"/>
      <c r="T93" s="2"/>
      <c r="U93" s="8"/>
    </row>
    <row r="94" spans="1:21" ht="15.75" customHeight="1">
      <c r="A94" s="61">
        <v>171</v>
      </c>
      <c r="B94" s="62" t="s">
        <v>167</v>
      </c>
      <c r="C94" s="63">
        <v>21</v>
      </c>
      <c r="D94" s="62" t="s">
        <v>16</v>
      </c>
      <c r="E94" s="62" t="s">
        <v>43</v>
      </c>
      <c r="F94" s="62" t="s">
        <v>52</v>
      </c>
      <c r="G94" s="64" t="s">
        <v>200</v>
      </c>
      <c r="H94" s="62" t="s">
        <v>819</v>
      </c>
      <c r="I94" s="65">
        <v>1610.8254400000001</v>
      </c>
      <c r="J94" s="65">
        <v>73.558363</v>
      </c>
      <c r="K94" s="65">
        <v>3.1475999999999997E-2</v>
      </c>
      <c r="L94" s="65">
        <v>6.116587</v>
      </c>
      <c r="M94" s="66">
        <v>0.77476900000000004</v>
      </c>
      <c r="N94" s="7"/>
      <c r="O94" s="2"/>
      <c r="P94" s="2"/>
      <c r="Q94" s="2"/>
      <c r="R94" s="2"/>
      <c r="S94" s="2"/>
      <c r="T94" s="2"/>
      <c r="U94" s="8"/>
    </row>
    <row r="95" spans="1:21" ht="15.75" customHeight="1">
      <c r="A95" s="61">
        <v>175</v>
      </c>
      <c r="B95" s="62" t="s">
        <v>167</v>
      </c>
      <c r="C95" s="63">
        <v>21</v>
      </c>
      <c r="D95" s="62" t="s">
        <v>13</v>
      </c>
      <c r="E95" s="62" t="s">
        <v>38</v>
      </c>
      <c r="F95" s="67"/>
      <c r="G95" s="64" t="s">
        <v>203</v>
      </c>
      <c r="H95" s="62" t="s">
        <v>820</v>
      </c>
      <c r="I95" s="65">
        <v>3385.0513759999999</v>
      </c>
      <c r="J95" s="65">
        <v>531.15934900000002</v>
      </c>
      <c r="K95" s="65">
        <v>0.104006</v>
      </c>
      <c r="L95" s="65">
        <v>7.7185779999999999</v>
      </c>
      <c r="M95" s="66">
        <v>0.88527400000000001</v>
      </c>
      <c r="N95" s="7"/>
      <c r="O95" s="2"/>
      <c r="P95" s="2"/>
      <c r="Q95" s="2"/>
      <c r="R95" s="2"/>
      <c r="S95" s="2"/>
      <c r="T95" s="2"/>
      <c r="U95" s="8"/>
    </row>
    <row r="96" spans="1:21" ht="15.75" customHeight="1">
      <c r="A96" s="61">
        <v>176</v>
      </c>
      <c r="B96" s="62" t="s">
        <v>167</v>
      </c>
      <c r="C96" s="63">
        <v>21</v>
      </c>
      <c r="D96" s="62" t="s">
        <v>13</v>
      </c>
      <c r="E96" s="62" t="s">
        <v>40</v>
      </c>
      <c r="F96" s="62" t="s">
        <v>125</v>
      </c>
      <c r="G96" s="64" t="s">
        <v>204</v>
      </c>
      <c r="H96" s="62" t="s">
        <v>821</v>
      </c>
      <c r="I96" s="65">
        <v>2447.0665920000001</v>
      </c>
      <c r="J96" s="65">
        <v>256.39286700000002</v>
      </c>
      <c r="K96" s="65">
        <v>7.0245000000000002E-2</v>
      </c>
      <c r="L96" s="65">
        <v>6.9525769999999998</v>
      </c>
      <c r="M96" s="66">
        <v>0.82986400000000005</v>
      </c>
      <c r="N96" s="7"/>
      <c r="O96" s="2"/>
      <c r="P96" s="2"/>
      <c r="Q96" s="2"/>
      <c r="R96" s="2"/>
      <c r="S96" s="2"/>
      <c r="T96" s="2"/>
      <c r="U96" s="8"/>
    </row>
    <row r="97" spans="1:21" ht="15.75" customHeight="1">
      <c r="A97" s="61">
        <v>177</v>
      </c>
      <c r="B97" s="62" t="s">
        <v>167</v>
      </c>
      <c r="C97" s="63">
        <v>21</v>
      </c>
      <c r="D97" s="62" t="s">
        <v>13</v>
      </c>
      <c r="E97" s="62" t="s">
        <v>43</v>
      </c>
      <c r="F97" s="62" t="s">
        <v>80</v>
      </c>
      <c r="G97" s="64" t="s">
        <v>206</v>
      </c>
      <c r="H97" s="62" t="s">
        <v>822</v>
      </c>
      <c r="I97" s="65">
        <v>1832.6628800000001</v>
      </c>
      <c r="J97" s="65">
        <v>221.808526</v>
      </c>
      <c r="K97" s="65">
        <v>8.3512000000000003E-2</v>
      </c>
      <c r="L97" s="65">
        <v>6.5550680000000003</v>
      </c>
      <c r="M97" s="66">
        <v>0.81800600000000001</v>
      </c>
      <c r="N97" s="7"/>
      <c r="O97" s="2"/>
      <c r="P97" s="2"/>
      <c r="Q97" s="2"/>
      <c r="R97" s="2"/>
      <c r="S97" s="2"/>
      <c r="T97" s="2"/>
      <c r="U97" s="8"/>
    </row>
    <row r="98" spans="1:21" ht="15.75" customHeight="1">
      <c r="A98" s="61">
        <v>181</v>
      </c>
      <c r="B98" s="62" t="s">
        <v>167</v>
      </c>
      <c r="C98" s="63">
        <v>22</v>
      </c>
      <c r="D98" s="62" t="s">
        <v>16</v>
      </c>
      <c r="E98" s="62" t="s">
        <v>38</v>
      </c>
      <c r="F98" s="67"/>
      <c r="G98" s="64" t="s">
        <v>207</v>
      </c>
      <c r="H98" s="62" t="s">
        <v>823</v>
      </c>
      <c r="I98" s="65">
        <v>3779.6411199999998</v>
      </c>
      <c r="J98" s="65">
        <v>427.8827</v>
      </c>
      <c r="K98" s="65">
        <v>7.4400999999999995E-2</v>
      </c>
      <c r="L98" s="65">
        <v>7.8819619999999997</v>
      </c>
      <c r="M98" s="66">
        <v>0.88901399999999997</v>
      </c>
      <c r="N98" s="7"/>
      <c r="O98" s="2"/>
      <c r="P98" s="2"/>
      <c r="Q98" s="2"/>
      <c r="R98" s="2"/>
      <c r="S98" s="2"/>
      <c r="T98" s="2"/>
      <c r="U98" s="8"/>
    </row>
    <row r="99" spans="1:21" ht="15.75" customHeight="1">
      <c r="A99" s="61">
        <v>182</v>
      </c>
      <c r="B99" s="62" t="s">
        <v>167</v>
      </c>
      <c r="C99" s="63">
        <v>22</v>
      </c>
      <c r="D99" s="62" t="s">
        <v>16</v>
      </c>
      <c r="E99" s="62" t="s">
        <v>48</v>
      </c>
      <c r="F99" s="67"/>
      <c r="G99" s="64" t="s">
        <v>208</v>
      </c>
      <c r="H99" s="62" t="s">
        <v>824</v>
      </c>
      <c r="I99" s="65">
        <v>2770.9483919999998</v>
      </c>
      <c r="J99" s="65">
        <v>320.70572900000002</v>
      </c>
      <c r="K99" s="65">
        <v>7.8031000000000003E-2</v>
      </c>
      <c r="L99" s="65">
        <v>7.2375689999999997</v>
      </c>
      <c r="M99" s="66">
        <v>0.84983900000000001</v>
      </c>
      <c r="N99" s="7"/>
      <c r="O99" s="2"/>
      <c r="P99" s="2"/>
      <c r="Q99" s="2"/>
      <c r="R99" s="2"/>
      <c r="S99" s="2"/>
      <c r="T99" s="2"/>
      <c r="U99" s="8"/>
    </row>
    <row r="100" spans="1:21" ht="15.75" customHeight="1">
      <c r="A100" s="61">
        <v>184</v>
      </c>
      <c r="B100" s="62" t="s">
        <v>167</v>
      </c>
      <c r="C100" s="63">
        <v>22</v>
      </c>
      <c r="D100" s="62" t="s">
        <v>16</v>
      </c>
      <c r="E100" s="62" t="s">
        <v>43</v>
      </c>
      <c r="F100" s="62" t="s">
        <v>52</v>
      </c>
      <c r="G100" s="64" t="s">
        <v>211</v>
      </c>
      <c r="H100" s="62" t="s">
        <v>825</v>
      </c>
      <c r="I100" s="65">
        <v>2041.212096</v>
      </c>
      <c r="J100" s="65">
        <v>120.220403</v>
      </c>
      <c r="K100" s="65">
        <v>4.0274999999999998E-2</v>
      </c>
      <c r="L100" s="65">
        <v>6.5928909999999998</v>
      </c>
      <c r="M100" s="66">
        <v>0.80830100000000005</v>
      </c>
      <c r="N100" s="7"/>
      <c r="O100" s="2"/>
      <c r="P100" s="2"/>
      <c r="Q100" s="2"/>
      <c r="R100" s="2"/>
      <c r="S100" s="2"/>
      <c r="T100" s="2"/>
      <c r="U100" s="8"/>
    </row>
    <row r="101" spans="1:21" ht="15.75" customHeight="1">
      <c r="A101" s="61">
        <v>188</v>
      </c>
      <c r="B101" s="62" t="s">
        <v>167</v>
      </c>
      <c r="C101" s="63">
        <v>22</v>
      </c>
      <c r="D101" s="62" t="s">
        <v>13</v>
      </c>
      <c r="E101" s="62" t="s">
        <v>38</v>
      </c>
      <c r="F101" s="67"/>
      <c r="G101" s="64" t="s">
        <v>212</v>
      </c>
      <c r="H101" s="62" t="s">
        <v>826</v>
      </c>
      <c r="I101" s="65">
        <v>3578.9539840000002</v>
      </c>
      <c r="J101" s="65">
        <v>362.28688899999997</v>
      </c>
      <c r="K101" s="65">
        <v>6.6292000000000004E-2</v>
      </c>
      <c r="L101" s="65">
        <v>7.7017040000000003</v>
      </c>
      <c r="M101" s="66">
        <v>0.87326099999999995</v>
      </c>
      <c r="N101" s="7"/>
      <c r="O101" s="2"/>
      <c r="P101" s="2"/>
      <c r="Q101" s="2"/>
      <c r="R101" s="2"/>
      <c r="S101" s="2"/>
      <c r="T101" s="2"/>
      <c r="U101" s="8"/>
    </row>
    <row r="102" spans="1:21" ht="15.75" customHeight="1">
      <c r="A102" s="61">
        <v>189</v>
      </c>
      <c r="B102" s="62" t="s">
        <v>167</v>
      </c>
      <c r="C102" s="63">
        <v>22</v>
      </c>
      <c r="D102" s="62" t="s">
        <v>13</v>
      </c>
      <c r="E102" s="62" t="s">
        <v>40</v>
      </c>
      <c r="F102" s="67"/>
      <c r="G102" s="64" t="s">
        <v>213</v>
      </c>
      <c r="H102" s="62" t="s">
        <v>827</v>
      </c>
      <c r="I102" s="65">
        <v>2559.5383200000001</v>
      </c>
      <c r="J102" s="65">
        <v>246.70487800000001</v>
      </c>
      <c r="K102" s="65">
        <v>6.4245999999999998E-2</v>
      </c>
      <c r="L102" s="65">
        <v>7.0221359999999997</v>
      </c>
      <c r="M102" s="66">
        <v>0.83263200000000004</v>
      </c>
      <c r="N102" s="7"/>
      <c r="O102" s="2"/>
      <c r="P102" s="2"/>
      <c r="Q102" s="2"/>
      <c r="R102" s="2"/>
      <c r="S102" s="2"/>
      <c r="T102" s="2"/>
      <c r="U102" s="8"/>
    </row>
    <row r="103" spans="1:21" ht="15.75" customHeight="1">
      <c r="A103" s="61">
        <v>190</v>
      </c>
      <c r="B103" s="62" t="s">
        <v>167</v>
      </c>
      <c r="C103" s="63">
        <v>22</v>
      </c>
      <c r="D103" s="62" t="s">
        <v>13</v>
      </c>
      <c r="E103" s="62" t="s">
        <v>43</v>
      </c>
      <c r="F103" s="62" t="s">
        <v>80</v>
      </c>
      <c r="G103" s="64" t="s">
        <v>215</v>
      </c>
      <c r="H103" s="62" t="s">
        <v>828</v>
      </c>
      <c r="I103" s="65">
        <v>2366.4012160000002</v>
      </c>
      <c r="J103" s="65">
        <v>294.014568</v>
      </c>
      <c r="K103" s="65">
        <v>8.4876999999999994E-2</v>
      </c>
      <c r="L103" s="65">
        <v>7.0033589999999997</v>
      </c>
      <c r="M103" s="66">
        <v>0.84323400000000004</v>
      </c>
      <c r="N103" s="7"/>
      <c r="O103" s="2"/>
      <c r="P103" s="2"/>
      <c r="Q103" s="2"/>
      <c r="R103" s="2"/>
      <c r="S103" s="2"/>
      <c r="T103" s="2"/>
      <c r="U103" s="8"/>
    </row>
    <row r="104" spans="1:21" ht="15.75" customHeight="1">
      <c r="A104" s="61">
        <v>194</v>
      </c>
      <c r="B104" s="62" t="s">
        <v>167</v>
      </c>
      <c r="C104" s="63">
        <v>1</v>
      </c>
      <c r="D104" s="62" t="s">
        <v>16</v>
      </c>
      <c r="E104" s="62" t="s">
        <v>38</v>
      </c>
      <c r="F104" s="67"/>
      <c r="G104" s="64" t="s">
        <v>217</v>
      </c>
      <c r="H104" s="62" t="s">
        <v>829</v>
      </c>
      <c r="I104" s="65">
        <v>2843.4441360000001</v>
      </c>
      <c r="J104" s="65">
        <v>247.25921399999999</v>
      </c>
      <c r="K104" s="65">
        <v>5.7893E-2</v>
      </c>
      <c r="L104" s="65">
        <v>7.204358</v>
      </c>
      <c r="M104" s="66">
        <v>0.84259600000000001</v>
      </c>
      <c r="N104" s="7"/>
      <c r="O104" s="2"/>
      <c r="P104" s="2"/>
      <c r="Q104" s="2"/>
      <c r="R104" s="2"/>
      <c r="S104" s="2"/>
      <c r="T104" s="2"/>
      <c r="U104" s="8"/>
    </row>
    <row r="105" spans="1:21" ht="15.75" customHeight="1">
      <c r="A105" s="61">
        <v>195</v>
      </c>
      <c r="B105" s="62" t="s">
        <v>167</v>
      </c>
      <c r="C105" s="63">
        <v>1</v>
      </c>
      <c r="D105" s="62" t="s">
        <v>16</v>
      </c>
      <c r="E105" s="62" t="s">
        <v>48</v>
      </c>
      <c r="F105" s="67"/>
      <c r="G105" s="64" t="s">
        <v>218</v>
      </c>
      <c r="H105" s="62" t="s">
        <v>830</v>
      </c>
      <c r="I105" s="65">
        <v>2734.8819760000001</v>
      </c>
      <c r="J105" s="65">
        <v>221.658333</v>
      </c>
      <c r="K105" s="65">
        <v>5.3670000000000002E-2</v>
      </c>
      <c r="L105" s="65">
        <v>7.143974</v>
      </c>
      <c r="M105" s="66">
        <v>0.83885299999999996</v>
      </c>
      <c r="N105" s="7"/>
      <c r="O105" s="2"/>
      <c r="P105" s="2"/>
      <c r="Q105" s="2"/>
      <c r="R105" s="2"/>
      <c r="S105" s="2"/>
      <c r="T105" s="2"/>
      <c r="U105" s="8"/>
    </row>
    <row r="106" spans="1:21" ht="15.75" customHeight="1">
      <c r="A106" s="61">
        <v>197</v>
      </c>
      <c r="B106" s="62" t="s">
        <v>167</v>
      </c>
      <c r="C106" s="63">
        <v>1</v>
      </c>
      <c r="D106" s="62" t="s">
        <v>16</v>
      </c>
      <c r="E106" s="62" t="s">
        <v>40</v>
      </c>
      <c r="F106" s="62" t="s">
        <v>62</v>
      </c>
      <c r="G106" s="64" t="s">
        <v>219</v>
      </c>
      <c r="H106" s="62" t="s">
        <v>831</v>
      </c>
      <c r="I106" s="65">
        <v>2320.4112319999999</v>
      </c>
      <c r="J106" s="65">
        <v>179.51885799999999</v>
      </c>
      <c r="K106" s="65">
        <v>5.1958999999999998E-2</v>
      </c>
      <c r="L106" s="65">
        <v>6.7730860000000002</v>
      </c>
      <c r="M106" s="66">
        <v>0.81318500000000005</v>
      </c>
      <c r="N106" s="7"/>
      <c r="O106" s="2"/>
      <c r="P106" s="2"/>
      <c r="Q106" s="2"/>
      <c r="R106" s="2"/>
      <c r="S106" s="2"/>
      <c r="T106" s="2"/>
      <c r="U106" s="8"/>
    </row>
    <row r="107" spans="1:21" ht="15.75" customHeight="1">
      <c r="A107" s="61">
        <v>198</v>
      </c>
      <c r="B107" s="62" t="s">
        <v>167</v>
      </c>
      <c r="C107" s="63">
        <v>1</v>
      </c>
      <c r="D107" s="62" t="s">
        <v>16</v>
      </c>
      <c r="E107" s="62" t="s">
        <v>43</v>
      </c>
      <c r="F107" s="62" t="s">
        <v>52</v>
      </c>
      <c r="G107" s="64" t="s">
        <v>221</v>
      </c>
      <c r="H107" s="62" t="s">
        <v>832</v>
      </c>
      <c r="I107" s="65">
        <v>1909.06008</v>
      </c>
      <c r="J107" s="65">
        <v>77.090723999999994</v>
      </c>
      <c r="K107" s="65">
        <v>2.7414999999999998E-2</v>
      </c>
      <c r="L107" s="65">
        <v>6.3052409999999997</v>
      </c>
      <c r="M107" s="66">
        <v>0.778034</v>
      </c>
      <c r="N107" s="7"/>
      <c r="O107" s="2"/>
      <c r="P107" s="2"/>
      <c r="Q107" s="2"/>
      <c r="R107" s="2"/>
      <c r="S107" s="2"/>
      <c r="T107" s="2"/>
      <c r="U107" s="8"/>
    </row>
    <row r="108" spans="1:21" ht="15.75" customHeight="1">
      <c r="A108" s="61">
        <v>202</v>
      </c>
      <c r="B108" s="62" t="s">
        <v>167</v>
      </c>
      <c r="C108" s="63">
        <v>1</v>
      </c>
      <c r="D108" s="62" t="s">
        <v>13</v>
      </c>
      <c r="E108" s="62" t="s">
        <v>38</v>
      </c>
      <c r="F108" s="67"/>
      <c r="G108" s="64" t="s">
        <v>223</v>
      </c>
      <c r="H108" s="62" t="s">
        <v>833</v>
      </c>
      <c r="I108" s="65">
        <v>2306.7011280000002</v>
      </c>
      <c r="J108" s="65">
        <v>188.40364700000001</v>
      </c>
      <c r="K108" s="65">
        <v>5.6205999999999999E-2</v>
      </c>
      <c r="L108" s="65">
        <v>6.9078590000000002</v>
      </c>
      <c r="M108" s="66">
        <v>0.83536699999999997</v>
      </c>
      <c r="N108" s="7"/>
      <c r="O108" s="2"/>
      <c r="P108" s="2"/>
      <c r="Q108" s="2"/>
      <c r="R108" s="2"/>
      <c r="S108" s="2"/>
      <c r="T108" s="2"/>
      <c r="U108" s="8"/>
    </row>
    <row r="109" spans="1:21" ht="15.75" customHeight="1">
      <c r="A109" s="61">
        <v>203</v>
      </c>
      <c r="B109" s="62" t="s">
        <v>167</v>
      </c>
      <c r="C109" s="63">
        <v>1</v>
      </c>
      <c r="D109" s="62" t="s">
        <v>13</v>
      </c>
      <c r="E109" s="62" t="s">
        <v>40</v>
      </c>
      <c r="F109" s="67"/>
      <c r="G109" s="64" t="s">
        <v>224</v>
      </c>
      <c r="H109" s="62" t="s">
        <v>834</v>
      </c>
      <c r="I109" s="65">
        <v>2000.61844</v>
      </c>
      <c r="J109" s="65">
        <v>203.17218600000001</v>
      </c>
      <c r="K109" s="65">
        <v>7.0326E-2</v>
      </c>
      <c r="L109" s="65">
        <v>6.6983560000000004</v>
      </c>
      <c r="M109" s="66">
        <v>0.82646200000000003</v>
      </c>
      <c r="N109" s="7"/>
      <c r="O109" s="2"/>
      <c r="P109" s="2"/>
      <c r="Q109" s="2"/>
      <c r="R109" s="2"/>
      <c r="S109" s="2"/>
      <c r="T109" s="2"/>
      <c r="U109" s="8"/>
    </row>
    <row r="110" spans="1:21" ht="15.75" customHeight="1">
      <c r="A110" s="61">
        <v>204</v>
      </c>
      <c r="B110" s="62" t="s">
        <v>167</v>
      </c>
      <c r="C110" s="63">
        <v>1</v>
      </c>
      <c r="D110" s="62" t="s">
        <v>13</v>
      </c>
      <c r="E110" s="62" t="s">
        <v>40</v>
      </c>
      <c r="F110" s="62" t="s">
        <v>62</v>
      </c>
      <c r="G110" s="64" t="s">
        <v>225</v>
      </c>
      <c r="H110" s="62" t="s">
        <v>835</v>
      </c>
      <c r="I110" s="65">
        <v>1842.868616</v>
      </c>
      <c r="J110" s="65">
        <v>191.63412400000001</v>
      </c>
      <c r="K110" s="65">
        <v>7.1800000000000003E-2</v>
      </c>
      <c r="L110" s="65">
        <v>6.5269159999999999</v>
      </c>
      <c r="M110" s="66">
        <v>0.81423400000000001</v>
      </c>
      <c r="N110" s="7"/>
      <c r="O110" s="2"/>
      <c r="P110" s="2"/>
      <c r="Q110" s="2"/>
      <c r="R110" s="2"/>
      <c r="S110" s="2"/>
      <c r="T110" s="2"/>
      <c r="U110" s="8"/>
    </row>
    <row r="111" spans="1:21" ht="15.75" customHeight="1">
      <c r="A111" s="61">
        <v>205</v>
      </c>
      <c r="B111" s="62" t="s">
        <v>167</v>
      </c>
      <c r="C111" s="63">
        <v>1</v>
      </c>
      <c r="D111" s="62" t="s">
        <v>13</v>
      </c>
      <c r="E111" s="62" t="s">
        <v>43</v>
      </c>
      <c r="F111" s="62" t="s">
        <v>80</v>
      </c>
      <c r="G111" s="64" t="s">
        <v>227</v>
      </c>
      <c r="H111" s="62" t="s">
        <v>836</v>
      </c>
      <c r="I111" s="65">
        <v>2104.3561920000002</v>
      </c>
      <c r="J111" s="65">
        <v>180.841026</v>
      </c>
      <c r="K111" s="65">
        <v>5.9097999999999998E-2</v>
      </c>
      <c r="L111" s="65">
        <v>6.7286989999999998</v>
      </c>
      <c r="M111" s="66">
        <v>0.82251600000000002</v>
      </c>
      <c r="N111" s="7"/>
      <c r="O111" s="2"/>
      <c r="P111" s="2"/>
      <c r="Q111" s="2"/>
      <c r="R111" s="2"/>
      <c r="S111" s="2"/>
      <c r="T111" s="2"/>
      <c r="U111" s="8"/>
    </row>
    <row r="112" spans="1:21" ht="15.75" customHeight="1">
      <c r="A112" s="61">
        <v>209</v>
      </c>
      <c r="B112" s="62" t="s">
        <v>167</v>
      </c>
      <c r="C112" s="63">
        <v>13</v>
      </c>
      <c r="D112" s="62" t="s">
        <v>16</v>
      </c>
      <c r="E112" s="62" t="s">
        <v>38</v>
      </c>
      <c r="F112" s="67"/>
      <c r="G112" s="64" t="s">
        <v>230</v>
      </c>
      <c r="H112" s="62" t="s">
        <v>837</v>
      </c>
      <c r="I112" s="65">
        <v>3363.163368</v>
      </c>
      <c r="J112" s="65">
        <v>274.741421</v>
      </c>
      <c r="K112" s="65">
        <v>5.3829000000000002E-2</v>
      </c>
      <c r="L112" s="65">
        <v>7.5219440000000004</v>
      </c>
      <c r="M112" s="66">
        <v>0.85896799999999995</v>
      </c>
      <c r="N112" s="7"/>
      <c r="O112" s="2"/>
      <c r="P112" s="2"/>
      <c r="Q112" s="2"/>
      <c r="R112" s="2"/>
      <c r="S112" s="2"/>
      <c r="T112" s="2"/>
      <c r="U112" s="8"/>
    </row>
    <row r="113" spans="1:21" ht="15.75" customHeight="1">
      <c r="A113" s="61">
        <v>210</v>
      </c>
      <c r="B113" s="62" t="s">
        <v>167</v>
      </c>
      <c r="C113" s="63">
        <v>13</v>
      </c>
      <c r="D113" s="62" t="s">
        <v>16</v>
      </c>
      <c r="E113" s="62" t="s">
        <v>48</v>
      </c>
      <c r="F113" s="67"/>
      <c r="G113" s="64" t="s">
        <v>231</v>
      </c>
      <c r="H113" s="62" t="s">
        <v>838</v>
      </c>
      <c r="I113" s="65">
        <v>2765.213624</v>
      </c>
      <c r="J113" s="65">
        <v>289.31216499999999</v>
      </c>
      <c r="K113" s="65">
        <v>6.9580000000000003E-2</v>
      </c>
      <c r="L113" s="65">
        <v>7.2374669999999997</v>
      </c>
      <c r="M113" s="66">
        <v>0.85024900000000003</v>
      </c>
      <c r="N113" s="7"/>
      <c r="O113" s="2"/>
      <c r="P113" s="2"/>
      <c r="Q113" s="2"/>
      <c r="R113" s="2"/>
      <c r="S113" s="2"/>
      <c r="T113" s="2"/>
      <c r="U113" s="8"/>
    </row>
    <row r="114" spans="1:21" ht="15.75" customHeight="1">
      <c r="A114" s="61">
        <v>212</v>
      </c>
      <c r="B114" s="62" t="s">
        <v>167</v>
      </c>
      <c r="C114" s="63">
        <v>13</v>
      </c>
      <c r="D114" s="62" t="s">
        <v>16</v>
      </c>
      <c r="E114" s="62" t="s">
        <v>2</v>
      </c>
      <c r="F114" s="62" t="s">
        <v>232</v>
      </c>
      <c r="G114" s="64" t="s">
        <v>233</v>
      </c>
      <c r="H114" s="62" t="s">
        <v>839</v>
      </c>
      <c r="I114" s="65">
        <v>1533.3383040000001</v>
      </c>
      <c r="J114" s="65">
        <v>134.66162</v>
      </c>
      <c r="K114" s="65">
        <v>6.0359000000000003E-2</v>
      </c>
      <c r="L114" s="65">
        <v>6.1448109999999998</v>
      </c>
      <c r="M114" s="66">
        <v>0.78423600000000004</v>
      </c>
      <c r="N114" s="7"/>
      <c r="O114" s="2"/>
      <c r="P114" s="2"/>
      <c r="Q114" s="2"/>
      <c r="R114" s="2"/>
      <c r="S114" s="2"/>
      <c r="T114" s="2"/>
      <c r="U114" s="8"/>
    </row>
    <row r="115" spans="1:21" ht="15.75" customHeight="1">
      <c r="A115" s="61">
        <v>213</v>
      </c>
      <c r="B115" s="62" t="s">
        <v>167</v>
      </c>
      <c r="C115" s="63">
        <v>13</v>
      </c>
      <c r="D115" s="62" t="s">
        <v>16</v>
      </c>
      <c r="E115" s="62" t="s">
        <v>43</v>
      </c>
      <c r="F115" s="62" t="s">
        <v>235</v>
      </c>
      <c r="G115" s="64" t="s">
        <v>236</v>
      </c>
      <c r="H115" s="62" t="s">
        <v>840</v>
      </c>
      <c r="I115" s="65">
        <v>1749.2875919999999</v>
      </c>
      <c r="J115" s="65">
        <v>136.210283</v>
      </c>
      <c r="K115" s="65">
        <v>5.4158999999999999E-2</v>
      </c>
      <c r="L115" s="65">
        <v>6.3823049999999997</v>
      </c>
      <c r="M115" s="66">
        <v>0.80149400000000004</v>
      </c>
      <c r="N115" s="7"/>
      <c r="O115" s="2"/>
      <c r="P115" s="2"/>
      <c r="Q115" s="2"/>
      <c r="R115" s="2"/>
      <c r="S115" s="2"/>
      <c r="T115" s="2"/>
      <c r="U115" s="8"/>
    </row>
    <row r="116" spans="1:21" ht="15.75" customHeight="1">
      <c r="A116" s="61">
        <v>217</v>
      </c>
      <c r="B116" s="62" t="s">
        <v>167</v>
      </c>
      <c r="C116" s="63">
        <v>13</v>
      </c>
      <c r="D116" s="62" t="s">
        <v>13</v>
      </c>
      <c r="E116" s="62" t="s">
        <v>38</v>
      </c>
      <c r="F116" s="67"/>
      <c r="G116" s="64" t="s">
        <v>240</v>
      </c>
      <c r="H116" s="62" t="s">
        <v>841</v>
      </c>
      <c r="I116" s="65">
        <v>2898.9169120000001</v>
      </c>
      <c r="J116" s="65">
        <v>209.98626400000001</v>
      </c>
      <c r="K116" s="65">
        <v>4.7941999999999999E-2</v>
      </c>
      <c r="L116" s="65">
        <v>7.248869</v>
      </c>
      <c r="M116" s="66">
        <v>0.84507600000000005</v>
      </c>
      <c r="N116" s="7"/>
      <c r="O116" s="2"/>
      <c r="P116" s="2"/>
      <c r="Q116" s="2"/>
      <c r="R116" s="2"/>
      <c r="S116" s="2"/>
      <c r="T116" s="2"/>
      <c r="U116" s="8"/>
    </row>
    <row r="117" spans="1:21" ht="15.75" customHeight="1">
      <c r="A117" s="61">
        <v>218</v>
      </c>
      <c r="B117" s="62" t="s">
        <v>167</v>
      </c>
      <c r="C117" s="63">
        <v>13</v>
      </c>
      <c r="D117" s="62" t="s">
        <v>13</v>
      </c>
      <c r="E117" s="62" t="s">
        <v>40</v>
      </c>
      <c r="F117" s="62" t="s">
        <v>125</v>
      </c>
      <c r="G117" s="64" t="s">
        <v>241</v>
      </c>
      <c r="H117" s="62" t="s">
        <v>842</v>
      </c>
      <c r="I117" s="65">
        <v>2063.5326399999999</v>
      </c>
      <c r="J117" s="65">
        <v>204.4699</v>
      </c>
      <c r="K117" s="65">
        <v>6.7885000000000001E-2</v>
      </c>
      <c r="L117" s="65">
        <v>6.6591250000000004</v>
      </c>
      <c r="M117" s="66">
        <v>0.815388</v>
      </c>
      <c r="N117" s="7"/>
      <c r="O117" s="2"/>
      <c r="P117" s="2"/>
      <c r="Q117" s="2"/>
      <c r="R117" s="2"/>
      <c r="S117" s="2"/>
      <c r="T117" s="2"/>
      <c r="U117" s="8"/>
    </row>
    <row r="118" spans="1:21" ht="15.75" customHeight="1">
      <c r="A118" s="61">
        <v>219</v>
      </c>
      <c r="B118" s="62" t="s">
        <v>167</v>
      </c>
      <c r="C118" s="63">
        <v>13</v>
      </c>
      <c r="D118" s="62" t="s">
        <v>13</v>
      </c>
      <c r="E118" s="62" t="s">
        <v>2</v>
      </c>
      <c r="F118" s="67"/>
      <c r="G118" s="64" t="s">
        <v>242</v>
      </c>
      <c r="H118" s="62" t="s">
        <v>843</v>
      </c>
      <c r="I118" s="65">
        <v>1979.505392</v>
      </c>
      <c r="J118" s="65">
        <v>275.415211</v>
      </c>
      <c r="K118" s="65">
        <v>9.4807000000000002E-2</v>
      </c>
      <c r="L118" s="65">
        <v>6.6888370000000004</v>
      </c>
      <c r="M118" s="66">
        <v>0.82419799999999999</v>
      </c>
      <c r="N118" s="7"/>
      <c r="O118" s="2"/>
      <c r="P118" s="2"/>
      <c r="Q118" s="2"/>
      <c r="R118" s="2"/>
      <c r="S118" s="2"/>
      <c r="T118" s="2"/>
      <c r="U118" s="8"/>
    </row>
    <row r="119" spans="1:21" ht="15.75" customHeight="1">
      <c r="A119" s="61">
        <v>220</v>
      </c>
      <c r="B119" s="62" t="s">
        <v>167</v>
      </c>
      <c r="C119" s="63">
        <v>13</v>
      </c>
      <c r="D119" s="62" t="s">
        <v>13</v>
      </c>
      <c r="E119" s="62" t="s">
        <v>43</v>
      </c>
      <c r="F119" s="62" t="s">
        <v>243</v>
      </c>
      <c r="G119" s="64" t="s">
        <v>244</v>
      </c>
      <c r="H119" s="62" t="s">
        <v>844</v>
      </c>
      <c r="I119" s="65">
        <v>2029.6371119999999</v>
      </c>
      <c r="J119" s="65">
        <v>213.92269899999999</v>
      </c>
      <c r="K119" s="65">
        <v>7.2936000000000001E-2</v>
      </c>
      <c r="L119" s="65">
        <v>6.7418269999999998</v>
      </c>
      <c r="M119" s="66">
        <v>0.82979800000000004</v>
      </c>
      <c r="N119" s="7"/>
      <c r="O119" s="2"/>
      <c r="P119" s="2"/>
      <c r="Q119" s="2"/>
      <c r="R119" s="2"/>
      <c r="S119" s="2"/>
      <c r="T119" s="2"/>
      <c r="U119" s="8"/>
    </row>
    <row r="120" spans="1:21" ht="15.75" customHeight="1">
      <c r="A120" s="61">
        <v>224</v>
      </c>
      <c r="B120" s="62" t="s">
        <v>167</v>
      </c>
      <c r="C120" s="63">
        <v>3</v>
      </c>
      <c r="D120" s="62" t="s">
        <v>16</v>
      </c>
      <c r="E120" s="62" t="s">
        <v>38</v>
      </c>
      <c r="F120" s="67"/>
      <c r="G120" s="64" t="s">
        <v>245</v>
      </c>
      <c r="H120" s="62" t="s">
        <v>845</v>
      </c>
      <c r="I120" s="65">
        <v>3534.5133519999999</v>
      </c>
      <c r="J120" s="65">
        <v>336.09723500000001</v>
      </c>
      <c r="K120" s="65">
        <v>6.2681000000000001E-2</v>
      </c>
      <c r="L120" s="65">
        <v>7.7159990000000001</v>
      </c>
      <c r="M120" s="66">
        <v>0.87700599999999995</v>
      </c>
      <c r="N120" s="7"/>
      <c r="O120" s="2"/>
      <c r="P120" s="2"/>
      <c r="Q120" s="2"/>
      <c r="R120" s="2"/>
      <c r="S120" s="2"/>
      <c r="T120" s="2"/>
      <c r="U120" s="8"/>
    </row>
    <row r="121" spans="1:21" ht="15.75" customHeight="1">
      <c r="A121" s="61">
        <v>225</v>
      </c>
      <c r="B121" s="62" t="s">
        <v>167</v>
      </c>
      <c r="C121" s="63">
        <v>3</v>
      </c>
      <c r="D121" s="62" t="s">
        <v>16</v>
      </c>
      <c r="E121" s="62" t="s">
        <v>40</v>
      </c>
      <c r="F121" s="62" t="s">
        <v>125</v>
      </c>
      <c r="G121" s="64" t="s">
        <v>246</v>
      </c>
      <c r="H121" s="62" t="s">
        <v>846</v>
      </c>
      <c r="I121" s="65">
        <v>2391.735216</v>
      </c>
      <c r="J121" s="65">
        <v>183.62663900000001</v>
      </c>
      <c r="K121" s="65">
        <v>5.1507999999999998E-2</v>
      </c>
      <c r="L121" s="65">
        <v>6.86341</v>
      </c>
      <c r="M121" s="66">
        <v>0.82168600000000003</v>
      </c>
      <c r="N121" s="7"/>
      <c r="O121" s="2"/>
      <c r="P121" s="2"/>
      <c r="Q121" s="2"/>
      <c r="R121" s="2"/>
      <c r="S121" s="2"/>
      <c r="T121" s="2"/>
      <c r="U121" s="8"/>
    </row>
    <row r="122" spans="1:21" ht="15.75" customHeight="1">
      <c r="A122" s="61">
        <v>226</v>
      </c>
      <c r="B122" s="62" t="s">
        <v>167</v>
      </c>
      <c r="C122" s="63">
        <v>3</v>
      </c>
      <c r="D122" s="62" t="s">
        <v>16</v>
      </c>
      <c r="E122" s="62" t="s">
        <v>48</v>
      </c>
      <c r="F122" s="67"/>
      <c r="G122" s="64" t="s">
        <v>248</v>
      </c>
      <c r="H122" s="62" t="s">
        <v>847</v>
      </c>
      <c r="I122" s="65">
        <v>2679.347784</v>
      </c>
      <c r="J122" s="65">
        <v>220.43475699999999</v>
      </c>
      <c r="K122" s="65">
        <v>5.5011999999999998E-2</v>
      </c>
      <c r="L122" s="65">
        <v>7.1124720000000003</v>
      </c>
      <c r="M122" s="66">
        <v>0.838565</v>
      </c>
      <c r="N122" s="7"/>
      <c r="O122" s="2"/>
      <c r="P122" s="2"/>
      <c r="Q122" s="2"/>
      <c r="R122" s="2"/>
      <c r="S122" s="2"/>
      <c r="T122" s="2"/>
      <c r="U122" s="8"/>
    </row>
    <row r="123" spans="1:21" ht="15.75" customHeight="1">
      <c r="A123" s="61">
        <v>228</v>
      </c>
      <c r="B123" s="62" t="s">
        <v>167</v>
      </c>
      <c r="C123" s="63">
        <v>3</v>
      </c>
      <c r="D123" s="62" t="s">
        <v>16</v>
      </c>
      <c r="E123" s="62" t="s">
        <v>43</v>
      </c>
      <c r="F123" s="62" t="s">
        <v>52</v>
      </c>
      <c r="G123" s="64" t="s">
        <v>250</v>
      </c>
      <c r="H123" s="62" t="s">
        <v>848</v>
      </c>
      <c r="I123" s="65">
        <v>1863.960208</v>
      </c>
      <c r="J123" s="65">
        <v>412.04692599999998</v>
      </c>
      <c r="K123" s="65">
        <v>0.16114500000000001</v>
      </c>
      <c r="L123" s="65">
        <v>6.8850829999999998</v>
      </c>
      <c r="M123" s="66">
        <v>0.86711099999999997</v>
      </c>
      <c r="N123" s="7"/>
      <c r="O123" s="2"/>
      <c r="P123" s="2"/>
      <c r="Q123" s="2"/>
      <c r="R123" s="2"/>
      <c r="S123" s="2"/>
      <c r="T123" s="2"/>
      <c r="U123" s="8"/>
    </row>
    <row r="124" spans="1:21" ht="15.75" customHeight="1">
      <c r="A124" s="61">
        <v>232</v>
      </c>
      <c r="B124" s="62" t="s">
        <v>167</v>
      </c>
      <c r="C124" s="63">
        <v>3</v>
      </c>
      <c r="D124" s="62" t="s">
        <v>13</v>
      </c>
      <c r="E124" s="62" t="s">
        <v>38</v>
      </c>
      <c r="F124" s="67"/>
      <c r="G124" s="64" t="s">
        <v>253</v>
      </c>
      <c r="H124" s="62" t="s">
        <v>849</v>
      </c>
      <c r="I124" s="65">
        <v>3415.773944</v>
      </c>
      <c r="J124" s="65">
        <v>411.87701600000003</v>
      </c>
      <c r="K124" s="65">
        <v>7.936E-2</v>
      </c>
      <c r="L124" s="65">
        <v>7.6744130000000004</v>
      </c>
      <c r="M124" s="66">
        <v>0.87777700000000003</v>
      </c>
      <c r="N124" s="7"/>
      <c r="O124" s="2"/>
      <c r="P124" s="2"/>
      <c r="Q124" s="2"/>
      <c r="R124" s="2"/>
      <c r="S124" s="2"/>
      <c r="T124" s="2"/>
      <c r="U124" s="8"/>
    </row>
    <row r="125" spans="1:21" ht="15.75" customHeight="1">
      <c r="A125" s="61">
        <v>233</v>
      </c>
      <c r="B125" s="62" t="s">
        <v>167</v>
      </c>
      <c r="C125" s="63">
        <v>3</v>
      </c>
      <c r="D125" s="62" t="s">
        <v>13</v>
      </c>
      <c r="E125" s="62" t="s">
        <v>40</v>
      </c>
      <c r="F125" s="67"/>
      <c r="G125" s="64" t="s">
        <v>254</v>
      </c>
      <c r="H125" s="62" t="s">
        <v>850</v>
      </c>
      <c r="I125" s="65">
        <v>2581.8519759999999</v>
      </c>
      <c r="J125" s="65">
        <v>285.78511600000002</v>
      </c>
      <c r="K125" s="65">
        <v>7.4990000000000001E-2</v>
      </c>
      <c r="L125" s="65">
        <v>7.1340719999999997</v>
      </c>
      <c r="M125" s="66">
        <v>0.84823300000000001</v>
      </c>
      <c r="N125" s="7"/>
      <c r="O125" s="2"/>
      <c r="P125" s="2"/>
      <c r="Q125" s="2"/>
      <c r="R125" s="2"/>
      <c r="S125" s="2"/>
      <c r="T125" s="2"/>
      <c r="U125" s="8"/>
    </row>
    <row r="126" spans="1:21" ht="15.75" customHeight="1">
      <c r="A126" s="61">
        <v>234</v>
      </c>
      <c r="B126" s="62" t="s">
        <v>167</v>
      </c>
      <c r="C126" s="63">
        <v>3</v>
      </c>
      <c r="D126" s="62" t="s">
        <v>13</v>
      </c>
      <c r="E126" s="62" t="s">
        <v>43</v>
      </c>
      <c r="F126" s="62" t="s">
        <v>80</v>
      </c>
      <c r="G126" s="64" t="s">
        <v>255</v>
      </c>
      <c r="H126" s="62" t="s">
        <v>851</v>
      </c>
      <c r="I126" s="65">
        <v>1733.142096</v>
      </c>
      <c r="J126" s="65">
        <v>224.55758299999999</v>
      </c>
      <c r="K126" s="65">
        <v>9.0473999999999999E-2</v>
      </c>
      <c r="L126" s="65">
        <v>6.5244210000000002</v>
      </c>
      <c r="M126" s="66">
        <v>0.82214900000000002</v>
      </c>
      <c r="N126" s="7"/>
      <c r="O126" s="2"/>
      <c r="P126" s="2"/>
      <c r="Q126" s="2"/>
      <c r="R126" s="2"/>
      <c r="S126" s="2"/>
      <c r="T126" s="2"/>
      <c r="U126" s="8"/>
    </row>
    <row r="127" spans="1:21" ht="15.75" customHeight="1">
      <c r="A127" s="61">
        <v>238</v>
      </c>
      <c r="B127" s="62" t="s">
        <v>167</v>
      </c>
      <c r="C127" s="63">
        <v>5</v>
      </c>
      <c r="D127" s="62" t="s">
        <v>16</v>
      </c>
      <c r="E127" s="62" t="s">
        <v>38</v>
      </c>
      <c r="F127" s="67"/>
      <c r="G127" s="64" t="s">
        <v>256</v>
      </c>
      <c r="H127" s="62" t="s">
        <v>852</v>
      </c>
      <c r="I127" s="65">
        <v>2994.8576240000002</v>
      </c>
      <c r="J127" s="65">
        <v>298.80960099999999</v>
      </c>
      <c r="K127" s="65">
        <v>6.6698999999999994E-2</v>
      </c>
      <c r="L127" s="65">
        <v>7.3985799999999999</v>
      </c>
      <c r="M127" s="66">
        <v>0.86192199999999997</v>
      </c>
      <c r="N127" s="7"/>
      <c r="O127" s="2"/>
      <c r="P127" s="2"/>
      <c r="Q127" s="2"/>
      <c r="R127" s="2"/>
      <c r="S127" s="2"/>
      <c r="T127" s="2"/>
      <c r="U127" s="8"/>
    </row>
    <row r="128" spans="1:21" ht="15.75" customHeight="1">
      <c r="A128" s="61">
        <v>239</v>
      </c>
      <c r="B128" s="62" t="s">
        <v>167</v>
      </c>
      <c r="C128" s="63">
        <v>5</v>
      </c>
      <c r="D128" s="62" t="s">
        <v>16</v>
      </c>
      <c r="E128" s="62" t="s">
        <v>48</v>
      </c>
      <c r="F128" s="67"/>
      <c r="G128" s="64" t="s">
        <v>257</v>
      </c>
      <c r="H128" s="62" t="s">
        <v>853</v>
      </c>
      <c r="I128" s="65">
        <v>2575.337344</v>
      </c>
      <c r="J128" s="65">
        <v>311.83049399999999</v>
      </c>
      <c r="K128" s="65">
        <v>8.1036999999999998E-2</v>
      </c>
      <c r="L128" s="65">
        <v>7.106973</v>
      </c>
      <c r="M128" s="66">
        <v>0.842588</v>
      </c>
      <c r="N128" s="7"/>
      <c r="O128" s="2"/>
      <c r="P128" s="2"/>
      <c r="Q128" s="2"/>
      <c r="R128" s="2"/>
      <c r="S128" s="2"/>
      <c r="T128" s="2"/>
      <c r="U128" s="8"/>
    </row>
    <row r="129" spans="1:21" ht="15.75" customHeight="1">
      <c r="A129" s="61">
        <v>241</v>
      </c>
      <c r="B129" s="62" t="s">
        <v>167</v>
      </c>
      <c r="C129" s="63">
        <v>5</v>
      </c>
      <c r="D129" s="62" t="s">
        <v>16</v>
      </c>
      <c r="E129" s="62" t="s">
        <v>2</v>
      </c>
      <c r="F129" s="67"/>
      <c r="G129" s="64" t="s">
        <v>258</v>
      </c>
      <c r="H129" s="62" t="s">
        <v>854</v>
      </c>
      <c r="I129" s="65">
        <v>1801.6846720000001</v>
      </c>
      <c r="J129" s="65">
        <v>231.84925899999999</v>
      </c>
      <c r="K129" s="65">
        <v>8.9585999999999999E-2</v>
      </c>
      <c r="L129" s="65">
        <v>6.5836420000000002</v>
      </c>
      <c r="M129" s="66">
        <v>0.82520000000000004</v>
      </c>
      <c r="N129" s="7"/>
      <c r="O129" s="2"/>
      <c r="P129" s="2"/>
      <c r="Q129" s="2"/>
      <c r="R129" s="2"/>
      <c r="S129" s="2"/>
      <c r="T129" s="2"/>
      <c r="U129" s="8"/>
    </row>
    <row r="130" spans="1:21" ht="15.75" customHeight="1">
      <c r="A130" s="61">
        <v>242</v>
      </c>
      <c r="B130" s="62" t="s">
        <v>167</v>
      </c>
      <c r="C130" s="63">
        <v>5</v>
      </c>
      <c r="D130" s="62" t="s">
        <v>16</v>
      </c>
      <c r="E130" s="62" t="s">
        <v>43</v>
      </c>
      <c r="F130" s="62" t="s">
        <v>235</v>
      </c>
      <c r="G130" s="64" t="s">
        <v>259</v>
      </c>
      <c r="H130" s="62" t="s">
        <v>855</v>
      </c>
      <c r="I130" s="65">
        <v>1501.7882320000001</v>
      </c>
      <c r="J130" s="65">
        <v>145.58085500000001</v>
      </c>
      <c r="K130" s="65">
        <v>6.9990999999999998E-2</v>
      </c>
      <c r="L130" s="65">
        <v>6.2308709999999996</v>
      </c>
      <c r="M130" s="66">
        <v>0.80430800000000002</v>
      </c>
      <c r="N130" s="7"/>
      <c r="O130" s="2"/>
      <c r="P130" s="2"/>
      <c r="Q130" s="2"/>
      <c r="R130" s="2"/>
      <c r="S130" s="2"/>
      <c r="T130" s="2"/>
      <c r="U130" s="8"/>
    </row>
    <row r="131" spans="1:21" ht="15.75" customHeight="1">
      <c r="A131" s="61">
        <v>246</v>
      </c>
      <c r="B131" s="62" t="s">
        <v>167</v>
      </c>
      <c r="C131" s="63">
        <v>5</v>
      </c>
      <c r="D131" s="62" t="s">
        <v>13</v>
      </c>
      <c r="E131" s="62" t="s">
        <v>38</v>
      </c>
      <c r="F131" s="67"/>
      <c r="G131" s="64" t="s">
        <v>261</v>
      </c>
      <c r="H131" s="62" t="s">
        <v>856</v>
      </c>
      <c r="I131" s="65">
        <v>2734.8779760000002</v>
      </c>
      <c r="J131" s="65">
        <v>157.844908</v>
      </c>
      <c r="K131" s="65">
        <v>3.8810999999999998E-2</v>
      </c>
      <c r="L131" s="65">
        <v>7.0888559999999998</v>
      </c>
      <c r="M131" s="66">
        <v>0.83382299999999998</v>
      </c>
      <c r="N131" s="7"/>
      <c r="O131" s="2"/>
      <c r="P131" s="2"/>
      <c r="Q131" s="2"/>
      <c r="R131" s="2"/>
      <c r="S131" s="2"/>
      <c r="T131" s="2"/>
      <c r="U131" s="8"/>
    </row>
    <row r="132" spans="1:21" ht="15.75" customHeight="1">
      <c r="A132" s="61">
        <v>247</v>
      </c>
      <c r="B132" s="62" t="s">
        <v>167</v>
      </c>
      <c r="C132" s="63">
        <v>5</v>
      </c>
      <c r="D132" s="62" t="s">
        <v>13</v>
      </c>
      <c r="E132" s="62" t="s">
        <v>40</v>
      </c>
      <c r="F132" s="67"/>
      <c r="G132" s="64" t="s">
        <v>262</v>
      </c>
      <c r="H132" s="62" t="s">
        <v>857</v>
      </c>
      <c r="I132" s="65">
        <v>2514.495512</v>
      </c>
      <c r="J132" s="65">
        <v>199.16782499999999</v>
      </c>
      <c r="K132" s="65">
        <v>5.2914000000000003E-2</v>
      </c>
      <c r="L132" s="65">
        <v>6.9592900000000002</v>
      </c>
      <c r="M132" s="66">
        <v>0.82659400000000005</v>
      </c>
      <c r="N132" s="7"/>
      <c r="O132" s="2"/>
      <c r="P132" s="2"/>
      <c r="Q132" s="2"/>
      <c r="R132" s="2"/>
      <c r="S132" s="2"/>
      <c r="T132" s="2"/>
      <c r="U132" s="8"/>
    </row>
    <row r="133" spans="1:21" ht="15.75" customHeight="1">
      <c r="A133" s="61">
        <v>248</v>
      </c>
      <c r="B133" s="62" t="s">
        <v>167</v>
      </c>
      <c r="C133" s="63">
        <v>5</v>
      </c>
      <c r="D133" s="62" t="s">
        <v>13</v>
      </c>
      <c r="E133" s="62" t="s">
        <v>40</v>
      </c>
      <c r="F133" s="62" t="s">
        <v>62</v>
      </c>
      <c r="G133" s="64" t="s">
        <v>263</v>
      </c>
      <c r="H133" s="62" t="s">
        <v>858</v>
      </c>
      <c r="I133" s="65">
        <v>2273.9463599999999</v>
      </c>
      <c r="J133" s="65">
        <v>300.718118</v>
      </c>
      <c r="K133" s="65">
        <v>8.9206999999999995E-2</v>
      </c>
      <c r="L133" s="65">
        <v>6.9136519999999999</v>
      </c>
      <c r="M133" s="66">
        <v>0.83508400000000005</v>
      </c>
      <c r="N133" s="7"/>
      <c r="O133" s="2"/>
      <c r="P133" s="2"/>
      <c r="Q133" s="2"/>
      <c r="R133" s="2"/>
      <c r="S133" s="2"/>
      <c r="T133" s="2"/>
      <c r="U133" s="8"/>
    </row>
    <row r="134" spans="1:21" ht="15.75" customHeight="1">
      <c r="A134" s="61">
        <v>249</v>
      </c>
      <c r="B134" s="62" t="s">
        <v>167</v>
      </c>
      <c r="C134" s="63">
        <v>5</v>
      </c>
      <c r="D134" s="62" t="s">
        <v>13</v>
      </c>
      <c r="E134" s="62" t="s">
        <v>43</v>
      </c>
      <c r="F134" s="62" t="s">
        <v>235</v>
      </c>
      <c r="G134" s="64" t="s">
        <v>264</v>
      </c>
      <c r="H134" s="62" t="s">
        <v>859</v>
      </c>
      <c r="I134" s="65">
        <v>1329.5220159999999</v>
      </c>
      <c r="J134" s="65">
        <v>121.314291</v>
      </c>
      <c r="K134" s="65">
        <v>7.0695999999999995E-2</v>
      </c>
      <c r="L134" s="65">
        <v>6.2127499999999998</v>
      </c>
      <c r="M134" s="66">
        <v>0.82757700000000001</v>
      </c>
      <c r="N134" s="7"/>
      <c r="O134" s="2"/>
      <c r="P134" s="2"/>
      <c r="Q134" s="2"/>
      <c r="R134" s="2"/>
      <c r="S134" s="2"/>
      <c r="T134" s="2"/>
      <c r="U134" s="8"/>
    </row>
    <row r="135" spans="1:21" ht="15.75" customHeight="1">
      <c r="A135" s="61">
        <v>253</v>
      </c>
      <c r="B135" s="62" t="s">
        <v>167</v>
      </c>
      <c r="C135" s="63">
        <v>20</v>
      </c>
      <c r="D135" s="62" t="s">
        <v>16</v>
      </c>
      <c r="E135" s="62" t="s">
        <v>38</v>
      </c>
      <c r="F135" s="67"/>
      <c r="G135" s="64" t="s">
        <v>266</v>
      </c>
      <c r="H135" s="62" t="s">
        <v>860</v>
      </c>
      <c r="I135" s="65">
        <v>2942.914976</v>
      </c>
      <c r="J135" s="65">
        <v>219.932119</v>
      </c>
      <c r="K135" s="65">
        <v>4.9522999999999998E-2</v>
      </c>
      <c r="L135" s="65">
        <v>7.2270409999999998</v>
      </c>
      <c r="M135" s="66">
        <v>0.83962599999999998</v>
      </c>
      <c r="N135" s="7"/>
      <c r="O135" s="2"/>
      <c r="P135" s="2"/>
      <c r="Q135" s="2"/>
      <c r="R135" s="2"/>
      <c r="S135" s="2"/>
      <c r="T135" s="2"/>
      <c r="U135" s="8"/>
    </row>
    <row r="136" spans="1:21" ht="15.75" customHeight="1">
      <c r="A136" s="61">
        <v>254</v>
      </c>
      <c r="B136" s="62" t="s">
        <v>167</v>
      </c>
      <c r="C136" s="63">
        <v>20</v>
      </c>
      <c r="D136" s="62" t="s">
        <v>16</v>
      </c>
      <c r="E136" s="62" t="s">
        <v>48</v>
      </c>
      <c r="F136" s="67"/>
      <c r="G136" s="64" t="s">
        <v>267</v>
      </c>
      <c r="H136" s="62" t="s">
        <v>861</v>
      </c>
      <c r="I136" s="65">
        <v>2696.8158880000001</v>
      </c>
      <c r="J136" s="65">
        <v>346.48938299999998</v>
      </c>
      <c r="K136" s="65">
        <v>8.5871000000000003E-2</v>
      </c>
      <c r="L136" s="65">
        <v>7.2086079999999999</v>
      </c>
      <c r="M136" s="66">
        <v>0.84978200000000004</v>
      </c>
      <c r="N136" s="7"/>
      <c r="O136" s="2"/>
      <c r="P136" s="2"/>
      <c r="Q136" s="2"/>
      <c r="R136" s="2"/>
      <c r="S136" s="2"/>
      <c r="T136" s="2"/>
      <c r="U136" s="8"/>
    </row>
    <row r="137" spans="1:21" ht="15.75" customHeight="1">
      <c r="A137" s="61">
        <v>256</v>
      </c>
      <c r="B137" s="62" t="s">
        <v>167</v>
      </c>
      <c r="C137" s="63">
        <v>20</v>
      </c>
      <c r="D137" s="62" t="s">
        <v>16</v>
      </c>
      <c r="E137" s="62" t="s">
        <v>70</v>
      </c>
      <c r="F137" s="67"/>
      <c r="G137" s="64" t="s">
        <v>268</v>
      </c>
      <c r="H137" s="62" t="s">
        <v>862</v>
      </c>
      <c r="I137" s="65">
        <v>2492.2995519999999</v>
      </c>
      <c r="J137" s="65">
        <v>312.779741</v>
      </c>
      <c r="K137" s="65">
        <v>8.4512000000000004E-2</v>
      </c>
      <c r="L137" s="65">
        <v>7.0453000000000001</v>
      </c>
      <c r="M137" s="66">
        <v>0.83962800000000004</v>
      </c>
      <c r="N137" s="7"/>
      <c r="O137" s="2"/>
      <c r="P137" s="2"/>
      <c r="Q137" s="2"/>
      <c r="R137" s="2"/>
      <c r="S137" s="2"/>
      <c r="T137" s="2"/>
      <c r="U137" s="8"/>
    </row>
    <row r="138" spans="1:21" ht="15.75" customHeight="1">
      <c r="A138" s="61">
        <v>257</v>
      </c>
      <c r="B138" s="62" t="s">
        <v>167</v>
      </c>
      <c r="C138" s="63">
        <v>20</v>
      </c>
      <c r="D138" s="62" t="s">
        <v>16</v>
      </c>
      <c r="E138" s="62" t="s">
        <v>2</v>
      </c>
      <c r="F138" s="67"/>
      <c r="G138" s="64" t="s">
        <v>269</v>
      </c>
      <c r="H138" s="62" t="s">
        <v>863</v>
      </c>
      <c r="I138" s="65">
        <v>1786.341032</v>
      </c>
      <c r="J138" s="65">
        <v>214.94580099999999</v>
      </c>
      <c r="K138" s="65">
        <v>8.3832000000000004E-2</v>
      </c>
      <c r="L138" s="65">
        <v>6.5369469999999996</v>
      </c>
      <c r="M138" s="66">
        <v>0.81967900000000005</v>
      </c>
      <c r="N138" s="7"/>
      <c r="O138" s="2"/>
      <c r="P138" s="2"/>
      <c r="Q138" s="2"/>
      <c r="R138" s="2"/>
      <c r="S138" s="2"/>
      <c r="T138" s="2"/>
      <c r="U138" s="8"/>
    </row>
    <row r="139" spans="1:21" ht="15.75" customHeight="1">
      <c r="A139" s="61">
        <v>258</v>
      </c>
      <c r="B139" s="62" t="s">
        <v>167</v>
      </c>
      <c r="C139" s="63">
        <v>20</v>
      </c>
      <c r="D139" s="62" t="s">
        <v>16</v>
      </c>
      <c r="E139" s="62" t="s">
        <v>43</v>
      </c>
      <c r="F139" s="62" t="s">
        <v>235</v>
      </c>
      <c r="G139" s="64" t="s">
        <v>270</v>
      </c>
      <c r="H139" s="62" t="s">
        <v>864</v>
      </c>
      <c r="I139" s="65">
        <v>1669.2258159999999</v>
      </c>
      <c r="J139" s="65">
        <v>175.772277</v>
      </c>
      <c r="K139" s="65">
        <v>7.4228000000000002E-2</v>
      </c>
      <c r="L139" s="65">
        <v>6.3844380000000003</v>
      </c>
      <c r="M139" s="66">
        <v>0.80892399999999998</v>
      </c>
      <c r="N139" s="7"/>
      <c r="O139" s="2"/>
      <c r="P139" s="2"/>
      <c r="Q139" s="2"/>
      <c r="R139" s="2"/>
      <c r="S139" s="2"/>
      <c r="T139" s="2"/>
      <c r="U139" s="8"/>
    </row>
    <row r="140" spans="1:21" ht="15.75" customHeight="1">
      <c r="A140" s="61">
        <v>262</v>
      </c>
      <c r="B140" s="62" t="s">
        <v>167</v>
      </c>
      <c r="C140" s="63">
        <v>20</v>
      </c>
      <c r="D140" s="62" t="s">
        <v>13</v>
      </c>
      <c r="E140" s="62" t="s">
        <v>38</v>
      </c>
      <c r="F140" s="67"/>
      <c r="G140" s="64" t="s">
        <v>274</v>
      </c>
      <c r="H140" s="62" t="s">
        <v>865</v>
      </c>
      <c r="I140" s="65">
        <v>3231.4640800000002</v>
      </c>
      <c r="J140" s="65">
        <v>424.48831300000001</v>
      </c>
      <c r="K140" s="65">
        <v>8.6824999999999999E-2</v>
      </c>
      <c r="L140" s="65">
        <v>7.5682790000000004</v>
      </c>
      <c r="M140" s="66">
        <v>0.87154299999999996</v>
      </c>
      <c r="N140" s="7"/>
      <c r="O140" s="2"/>
      <c r="P140" s="2"/>
      <c r="Q140" s="2"/>
      <c r="R140" s="2"/>
      <c r="S140" s="2"/>
      <c r="T140" s="2"/>
      <c r="U140" s="8"/>
    </row>
    <row r="141" spans="1:21" ht="15.75" customHeight="1">
      <c r="A141" s="61">
        <v>263</v>
      </c>
      <c r="B141" s="62" t="s">
        <v>167</v>
      </c>
      <c r="C141" s="63">
        <v>20</v>
      </c>
      <c r="D141" s="62" t="s">
        <v>13</v>
      </c>
      <c r="E141" s="62" t="s">
        <v>40</v>
      </c>
      <c r="F141" s="67"/>
      <c r="G141" s="64" t="s">
        <v>275</v>
      </c>
      <c r="H141" s="62" t="s">
        <v>866</v>
      </c>
      <c r="I141" s="65">
        <v>2663.96272</v>
      </c>
      <c r="J141" s="65">
        <v>355.96011199999998</v>
      </c>
      <c r="K141" s="65">
        <v>8.9594999999999994E-2</v>
      </c>
      <c r="L141" s="65">
        <v>7.1965690000000002</v>
      </c>
      <c r="M141" s="66">
        <v>0.85022200000000003</v>
      </c>
      <c r="N141" s="7"/>
      <c r="O141" s="2"/>
      <c r="P141" s="2"/>
      <c r="Q141" s="2"/>
      <c r="R141" s="2"/>
      <c r="S141" s="2"/>
      <c r="T141" s="2"/>
      <c r="U141" s="8"/>
    </row>
    <row r="142" spans="1:21" ht="15.75" customHeight="1">
      <c r="A142" s="61">
        <v>264</v>
      </c>
      <c r="B142" s="62" t="s">
        <v>167</v>
      </c>
      <c r="C142" s="63">
        <v>20</v>
      </c>
      <c r="D142" s="62" t="s">
        <v>13</v>
      </c>
      <c r="E142" s="62" t="s">
        <v>2</v>
      </c>
      <c r="F142" s="62" t="s">
        <v>276</v>
      </c>
      <c r="G142" s="64" t="s">
        <v>277</v>
      </c>
      <c r="H142" s="67"/>
      <c r="I142" s="68"/>
      <c r="J142" s="68"/>
      <c r="K142" s="68"/>
      <c r="L142" s="68"/>
      <c r="M142" s="69"/>
      <c r="N142" s="7"/>
      <c r="O142" s="2"/>
      <c r="P142" s="2"/>
      <c r="Q142" s="2"/>
      <c r="R142" s="2"/>
      <c r="S142" s="2"/>
      <c r="T142" s="2"/>
      <c r="U142" s="8"/>
    </row>
    <row r="143" spans="1:21" ht="15.75" customHeight="1">
      <c r="A143" s="61">
        <v>265</v>
      </c>
      <c r="B143" s="62" t="s">
        <v>167</v>
      </c>
      <c r="C143" s="63">
        <v>20</v>
      </c>
      <c r="D143" s="62" t="s">
        <v>13</v>
      </c>
      <c r="E143" s="62" t="s">
        <v>43</v>
      </c>
      <c r="F143" s="62" t="s">
        <v>243</v>
      </c>
      <c r="G143" s="64" t="s">
        <v>278</v>
      </c>
      <c r="H143" s="62" t="s">
        <v>867</v>
      </c>
      <c r="I143" s="65">
        <v>1658.017824</v>
      </c>
      <c r="J143" s="65">
        <v>123.283</v>
      </c>
      <c r="K143" s="65">
        <v>5.0985999999999997E-2</v>
      </c>
      <c r="L143" s="65">
        <v>6.1756380000000002</v>
      </c>
      <c r="M143" s="66">
        <v>0.77827000000000002</v>
      </c>
      <c r="N143" s="7"/>
      <c r="O143" s="2"/>
      <c r="P143" s="2"/>
      <c r="Q143" s="2"/>
      <c r="R143" s="2"/>
      <c r="S143" s="2"/>
      <c r="T143" s="2"/>
      <c r="U143" s="8"/>
    </row>
    <row r="144" spans="1:21" ht="15.75" customHeight="1">
      <c r="A144" s="61">
        <v>269</v>
      </c>
      <c r="B144" s="62" t="s">
        <v>167</v>
      </c>
      <c r="C144" s="63">
        <v>18</v>
      </c>
      <c r="D144" s="62" t="s">
        <v>16</v>
      </c>
      <c r="E144" s="62" t="s">
        <v>38</v>
      </c>
      <c r="F144" s="67"/>
      <c r="G144" s="64" t="s">
        <v>279</v>
      </c>
      <c r="H144" s="62" t="s">
        <v>868</v>
      </c>
      <c r="I144" s="65">
        <v>3419.8322079999998</v>
      </c>
      <c r="J144" s="65">
        <v>349.53895299999999</v>
      </c>
      <c r="K144" s="65">
        <v>6.7845000000000003E-2</v>
      </c>
      <c r="L144" s="65">
        <v>7.6616730000000004</v>
      </c>
      <c r="M144" s="66">
        <v>0.87584300000000004</v>
      </c>
      <c r="N144" s="7"/>
      <c r="O144" s="2"/>
      <c r="P144" s="2"/>
      <c r="Q144" s="2"/>
      <c r="R144" s="2"/>
      <c r="S144" s="2"/>
      <c r="T144" s="2"/>
      <c r="U144" s="8"/>
    </row>
    <row r="145" spans="1:21" ht="15.75" customHeight="1">
      <c r="A145" s="61">
        <v>270</v>
      </c>
      <c r="B145" s="62" t="s">
        <v>167</v>
      </c>
      <c r="C145" s="63">
        <v>18</v>
      </c>
      <c r="D145" s="62" t="s">
        <v>16</v>
      </c>
      <c r="E145" s="62" t="s">
        <v>48</v>
      </c>
      <c r="F145" s="67"/>
      <c r="G145" s="64" t="s">
        <v>280</v>
      </c>
      <c r="H145" s="62" t="s">
        <v>869</v>
      </c>
      <c r="I145" s="65">
        <v>1927.2527439999999</v>
      </c>
      <c r="J145" s="65">
        <v>182.17045999999999</v>
      </c>
      <c r="K145" s="65">
        <v>6.4621999999999999E-2</v>
      </c>
      <c r="L145" s="65">
        <v>6.5848199999999997</v>
      </c>
      <c r="M145" s="66">
        <v>0.81480699999999995</v>
      </c>
      <c r="N145" s="7"/>
      <c r="O145" s="2"/>
      <c r="P145" s="2"/>
      <c r="Q145" s="2"/>
      <c r="R145" s="2"/>
      <c r="S145" s="2"/>
      <c r="T145" s="2"/>
      <c r="U145" s="8"/>
    </row>
    <row r="146" spans="1:21" ht="15.75" customHeight="1">
      <c r="A146" s="61">
        <v>272</v>
      </c>
      <c r="B146" s="62" t="s">
        <v>167</v>
      </c>
      <c r="C146" s="63">
        <v>18</v>
      </c>
      <c r="D146" s="62" t="s">
        <v>16</v>
      </c>
      <c r="E146" s="62" t="s">
        <v>43</v>
      </c>
      <c r="F146" s="62" t="s">
        <v>282</v>
      </c>
      <c r="G146" s="64" t="s">
        <v>283</v>
      </c>
      <c r="H146" s="62" t="s">
        <v>870</v>
      </c>
      <c r="I146" s="65">
        <v>1970.301864</v>
      </c>
      <c r="J146" s="65">
        <v>179.033107</v>
      </c>
      <c r="K146" s="65">
        <v>6.2142999999999997E-2</v>
      </c>
      <c r="L146" s="65">
        <v>6.584282</v>
      </c>
      <c r="M146" s="66">
        <v>0.81120499999999995</v>
      </c>
      <c r="N146" s="7"/>
      <c r="O146" s="2"/>
      <c r="P146" s="2"/>
      <c r="Q146" s="2"/>
      <c r="R146" s="2"/>
      <c r="S146" s="2"/>
      <c r="T146" s="2"/>
      <c r="U146" s="8"/>
    </row>
    <row r="147" spans="1:21" ht="15.75" customHeight="1">
      <c r="A147" s="61">
        <v>276</v>
      </c>
      <c r="B147" s="62" t="s">
        <v>167</v>
      </c>
      <c r="C147" s="63">
        <v>18</v>
      </c>
      <c r="D147" s="62" t="s">
        <v>13</v>
      </c>
      <c r="E147" s="62" t="s">
        <v>38</v>
      </c>
      <c r="F147" s="67"/>
      <c r="G147" s="64" t="s">
        <v>286</v>
      </c>
      <c r="H147" s="62" t="s">
        <v>871</v>
      </c>
      <c r="I147" s="65">
        <v>3285.5350800000001</v>
      </c>
      <c r="J147" s="65">
        <v>421.15020399999997</v>
      </c>
      <c r="K147" s="65">
        <v>8.5426000000000002E-2</v>
      </c>
      <c r="L147" s="65">
        <v>7.6172430000000002</v>
      </c>
      <c r="M147" s="66">
        <v>0.876776</v>
      </c>
      <c r="N147" s="7"/>
      <c r="O147" s="2"/>
      <c r="P147" s="2"/>
      <c r="Q147" s="2"/>
      <c r="R147" s="2"/>
      <c r="S147" s="2"/>
      <c r="T147" s="2"/>
      <c r="U147" s="8"/>
    </row>
    <row r="148" spans="1:21" ht="15.75" customHeight="1">
      <c r="A148" s="61">
        <v>277</v>
      </c>
      <c r="B148" s="62" t="s">
        <v>167</v>
      </c>
      <c r="C148" s="63">
        <v>18</v>
      </c>
      <c r="D148" s="62" t="s">
        <v>13</v>
      </c>
      <c r="E148" s="62" t="s">
        <v>40</v>
      </c>
      <c r="F148" s="67"/>
      <c r="G148" s="64" t="s">
        <v>287</v>
      </c>
      <c r="H148" s="62" t="s">
        <v>872</v>
      </c>
      <c r="I148" s="65">
        <v>2283.6726480000002</v>
      </c>
      <c r="J148" s="65">
        <v>248.88120599999999</v>
      </c>
      <c r="K148" s="65">
        <v>7.4358999999999995E-2</v>
      </c>
      <c r="L148" s="65">
        <v>6.8863669999999999</v>
      </c>
      <c r="M148" s="66">
        <v>0.83254300000000003</v>
      </c>
      <c r="N148" s="7"/>
      <c r="O148" s="2"/>
      <c r="P148" s="2"/>
      <c r="Q148" s="2"/>
      <c r="R148" s="2"/>
      <c r="S148" s="2"/>
      <c r="T148" s="2"/>
      <c r="U148" s="8"/>
    </row>
    <row r="149" spans="1:21" ht="15.75" customHeight="1">
      <c r="A149" s="61">
        <v>278</v>
      </c>
      <c r="B149" s="62" t="s">
        <v>167</v>
      </c>
      <c r="C149" s="63">
        <v>18</v>
      </c>
      <c r="D149" s="62" t="s">
        <v>13</v>
      </c>
      <c r="E149" s="62" t="s">
        <v>2</v>
      </c>
      <c r="F149" s="62" t="s">
        <v>276</v>
      </c>
      <c r="G149" s="64" t="s">
        <v>289</v>
      </c>
      <c r="H149" s="62" t="s">
        <v>873</v>
      </c>
      <c r="I149" s="65">
        <v>1732.8975680000001</v>
      </c>
      <c r="J149" s="65">
        <v>176.59420800000001</v>
      </c>
      <c r="K149" s="65">
        <v>7.1035000000000001E-2</v>
      </c>
      <c r="L149" s="65">
        <v>6.4387879999999997</v>
      </c>
      <c r="M149" s="66">
        <v>0.80989900000000004</v>
      </c>
      <c r="N149" s="7"/>
      <c r="O149" s="2"/>
      <c r="P149" s="2"/>
      <c r="Q149" s="2"/>
      <c r="R149" s="2"/>
      <c r="S149" s="2"/>
      <c r="T149" s="2"/>
      <c r="U149" s="8"/>
    </row>
    <row r="150" spans="1:21" ht="15.75" customHeight="1">
      <c r="A150" s="61">
        <v>279</v>
      </c>
      <c r="B150" s="62" t="s">
        <v>167</v>
      </c>
      <c r="C150" s="63">
        <v>18</v>
      </c>
      <c r="D150" s="62" t="s">
        <v>13</v>
      </c>
      <c r="E150" s="62" t="s">
        <v>43</v>
      </c>
      <c r="F150" s="62" t="s">
        <v>291</v>
      </c>
      <c r="G150" s="64" t="s">
        <v>292</v>
      </c>
      <c r="H150" s="62" t="s">
        <v>874</v>
      </c>
      <c r="I150" s="65">
        <v>1709.7581600000001</v>
      </c>
      <c r="J150" s="65">
        <v>151.239735</v>
      </c>
      <c r="K150" s="65">
        <v>6.1032999999999997E-2</v>
      </c>
      <c r="L150" s="65">
        <v>6.3876359999999996</v>
      </c>
      <c r="M150" s="66">
        <v>0.80387600000000003</v>
      </c>
      <c r="N150" s="7"/>
      <c r="O150" s="2"/>
      <c r="P150" s="2"/>
      <c r="Q150" s="2"/>
      <c r="R150" s="2"/>
      <c r="S150" s="2"/>
      <c r="T150" s="2"/>
      <c r="U150" s="8"/>
    </row>
    <row r="151" spans="1:21" ht="15.75" customHeight="1">
      <c r="A151" s="61">
        <v>281</v>
      </c>
      <c r="B151" s="62" t="s">
        <v>294</v>
      </c>
      <c r="C151" s="63">
        <v>2</v>
      </c>
      <c r="D151" s="62" t="s">
        <v>16</v>
      </c>
      <c r="E151" s="62" t="s">
        <v>38</v>
      </c>
      <c r="F151" s="67"/>
      <c r="G151" s="64" t="s">
        <v>296</v>
      </c>
      <c r="H151" s="62" t="s">
        <v>875</v>
      </c>
      <c r="I151" s="65">
        <v>2312.2407119999998</v>
      </c>
      <c r="J151" s="65">
        <v>45.697369000000002</v>
      </c>
      <c r="K151" s="65">
        <v>1.2694E-2</v>
      </c>
      <c r="L151" s="65">
        <v>6.132371</v>
      </c>
      <c r="M151" s="66">
        <v>0.72391799999999995</v>
      </c>
      <c r="N151" s="7"/>
      <c r="O151" s="2"/>
      <c r="P151" s="2"/>
      <c r="Q151" s="2"/>
      <c r="R151" s="2"/>
      <c r="S151" s="2"/>
      <c r="T151" s="2"/>
      <c r="U151" s="8"/>
    </row>
    <row r="152" spans="1:21" ht="15.75" customHeight="1">
      <c r="A152" s="61">
        <v>282</v>
      </c>
      <c r="B152" s="62" t="s">
        <v>294</v>
      </c>
      <c r="C152" s="63">
        <v>2</v>
      </c>
      <c r="D152" s="62" t="s">
        <v>16</v>
      </c>
      <c r="E152" s="62" t="s">
        <v>48</v>
      </c>
      <c r="F152" s="67"/>
      <c r="G152" s="64" t="s">
        <v>297</v>
      </c>
      <c r="H152" s="62" t="s">
        <v>876</v>
      </c>
      <c r="I152" s="65">
        <v>2179.9886879999999</v>
      </c>
      <c r="J152" s="65">
        <v>235.713931</v>
      </c>
      <c r="K152" s="65">
        <v>7.3983999999999994E-2</v>
      </c>
      <c r="L152" s="65">
        <v>6.8357020000000004</v>
      </c>
      <c r="M152" s="66">
        <v>0.83218499999999995</v>
      </c>
      <c r="N152" s="7"/>
      <c r="O152" s="2"/>
      <c r="P152" s="2"/>
      <c r="Q152" s="2"/>
      <c r="R152" s="2"/>
      <c r="S152" s="2"/>
      <c r="T152" s="2"/>
      <c r="U152" s="2"/>
    </row>
    <row r="153" spans="1:21" ht="15.75" customHeight="1">
      <c r="A153" s="61">
        <v>283</v>
      </c>
      <c r="B153" s="62" t="s">
        <v>294</v>
      </c>
      <c r="C153" s="63">
        <v>2</v>
      </c>
      <c r="D153" s="62" t="s">
        <v>16</v>
      </c>
      <c r="E153" s="62" t="s">
        <v>52</v>
      </c>
      <c r="F153" s="67"/>
      <c r="G153" s="64" t="s">
        <v>300</v>
      </c>
      <c r="H153" s="62" t="s">
        <v>877</v>
      </c>
      <c r="I153" s="65">
        <v>2052.2533760000001</v>
      </c>
      <c r="J153" s="65">
        <v>161.310709</v>
      </c>
      <c r="K153" s="65">
        <v>5.3360999999999999E-2</v>
      </c>
      <c r="L153" s="65">
        <v>6.6163869999999996</v>
      </c>
      <c r="M153" s="66">
        <v>0.81031200000000003</v>
      </c>
      <c r="N153" s="7"/>
      <c r="O153" s="2"/>
      <c r="P153" s="2"/>
      <c r="Q153" s="2"/>
      <c r="R153" s="2"/>
      <c r="S153" s="2"/>
      <c r="T153" s="2"/>
      <c r="U153" s="2"/>
    </row>
    <row r="154" spans="1:21" ht="15.75" customHeight="1">
      <c r="A154" s="61">
        <v>285</v>
      </c>
      <c r="B154" s="62" t="s">
        <v>294</v>
      </c>
      <c r="C154" s="63">
        <v>2</v>
      </c>
      <c r="D154" s="62" t="s">
        <v>13</v>
      </c>
      <c r="E154" s="62" t="s">
        <v>38</v>
      </c>
      <c r="F154" s="67"/>
      <c r="G154" s="64" t="s">
        <v>305</v>
      </c>
      <c r="H154" s="62" t="s">
        <v>878</v>
      </c>
      <c r="I154" s="65">
        <v>1995.1872639999999</v>
      </c>
      <c r="J154" s="65">
        <v>190.75846300000001</v>
      </c>
      <c r="K154" s="65">
        <v>6.5937999999999997E-2</v>
      </c>
      <c r="L154" s="65">
        <v>6.6468210000000001</v>
      </c>
      <c r="M154" s="66">
        <v>0.81992900000000002</v>
      </c>
      <c r="N154" s="7"/>
      <c r="O154" s="2"/>
      <c r="P154" s="2"/>
      <c r="Q154" s="2"/>
      <c r="R154" s="2"/>
      <c r="S154" s="2"/>
      <c r="T154" s="2"/>
      <c r="U154" s="2"/>
    </row>
    <row r="155" spans="1:21" ht="15.75" customHeight="1">
      <c r="A155" s="61">
        <v>286</v>
      </c>
      <c r="B155" s="62" t="s">
        <v>294</v>
      </c>
      <c r="C155" s="63">
        <v>2</v>
      </c>
      <c r="D155" s="62" t="s">
        <v>13</v>
      </c>
      <c r="E155" s="62" t="s">
        <v>40</v>
      </c>
      <c r="F155" s="67"/>
      <c r="G155" s="64" t="s">
        <v>306</v>
      </c>
      <c r="H155" s="62" t="s">
        <v>879</v>
      </c>
      <c r="I155" s="65">
        <v>1399.5850720000001</v>
      </c>
      <c r="J155" s="65">
        <v>74.520231999999993</v>
      </c>
      <c r="K155" s="65">
        <v>3.8117999999999999E-2</v>
      </c>
      <c r="L155" s="65">
        <v>5.9366219999999998</v>
      </c>
      <c r="M155" s="66">
        <v>0.77161999999999997</v>
      </c>
      <c r="N155" s="7"/>
      <c r="O155" s="2"/>
      <c r="P155" s="2"/>
      <c r="Q155" s="2"/>
      <c r="R155" s="2"/>
      <c r="S155" s="2"/>
      <c r="T155" s="2"/>
      <c r="U155" s="2"/>
    </row>
    <row r="156" spans="1:21" ht="15.75" customHeight="1">
      <c r="A156" s="61">
        <v>287</v>
      </c>
      <c r="B156" s="62" t="s">
        <v>294</v>
      </c>
      <c r="C156" s="63">
        <v>2</v>
      </c>
      <c r="D156" s="62" t="s">
        <v>13</v>
      </c>
      <c r="E156" s="62" t="s">
        <v>43</v>
      </c>
      <c r="F156" s="62" t="s">
        <v>80</v>
      </c>
      <c r="G156" s="64" t="s">
        <v>308</v>
      </c>
      <c r="H156" s="62" t="s">
        <v>880</v>
      </c>
      <c r="I156" s="65">
        <v>1767.4582720000001</v>
      </c>
      <c r="J156" s="65">
        <v>128.981323</v>
      </c>
      <c r="K156" s="65">
        <v>4.9098000000000003E-2</v>
      </c>
      <c r="L156" s="65">
        <v>6.2952940000000002</v>
      </c>
      <c r="M156" s="66">
        <v>0.78464199999999995</v>
      </c>
      <c r="N156" s="7"/>
      <c r="O156" s="2"/>
      <c r="P156" s="2"/>
      <c r="Q156" s="2"/>
      <c r="R156" s="2"/>
      <c r="S156" s="2"/>
      <c r="T156" s="2"/>
      <c r="U156" s="2"/>
    </row>
    <row r="157" spans="1:21" ht="15.75" customHeight="1">
      <c r="A157" s="61">
        <v>289</v>
      </c>
      <c r="B157" s="62" t="s">
        <v>294</v>
      </c>
      <c r="C157" s="63">
        <v>5</v>
      </c>
      <c r="D157" s="62" t="s">
        <v>16</v>
      </c>
      <c r="E157" s="62" t="s">
        <v>38</v>
      </c>
      <c r="F157" s="67"/>
      <c r="G157" s="64" t="s">
        <v>311</v>
      </c>
      <c r="H157" s="62" t="s">
        <v>881</v>
      </c>
      <c r="I157" s="65">
        <v>3469.6151679999998</v>
      </c>
      <c r="J157" s="65">
        <v>520.01043700000002</v>
      </c>
      <c r="K157" s="65">
        <v>9.8543000000000006E-2</v>
      </c>
      <c r="L157" s="65">
        <v>7.708405</v>
      </c>
      <c r="M157" s="66">
        <v>0.87934900000000005</v>
      </c>
      <c r="N157" s="7"/>
      <c r="O157" s="2"/>
      <c r="P157" s="2"/>
      <c r="Q157" s="2"/>
      <c r="R157" s="2"/>
      <c r="S157" s="2"/>
      <c r="T157" s="2"/>
      <c r="U157" s="2"/>
    </row>
    <row r="158" spans="1:21" ht="15.75" customHeight="1">
      <c r="A158" s="61">
        <v>290</v>
      </c>
      <c r="B158" s="62" t="s">
        <v>294</v>
      </c>
      <c r="C158" s="63">
        <v>5</v>
      </c>
      <c r="D158" s="62" t="s">
        <v>16</v>
      </c>
      <c r="E158" s="62" t="s">
        <v>48</v>
      </c>
      <c r="F158" s="67"/>
      <c r="G158" s="64" t="s">
        <v>312</v>
      </c>
      <c r="H158" s="62" t="s">
        <v>882</v>
      </c>
      <c r="I158" s="65">
        <v>2791.1914080000001</v>
      </c>
      <c r="J158" s="65">
        <v>306.55600900000002</v>
      </c>
      <c r="K158" s="65">
        <v>7.1027999999999994E-2</v>
      </c>
      <c r="L158" s="65">
        <v>7.1561199999999996</v>
      </c>
      <c r="M158" s="66">
        <v>0.83579099999999995</v>
      </c>
      <c r="N158" s="7"/>
      <c r="O158" s="2"/>
      <c r="P158" s="2"/>
      <c r="Q158" s="2"/>
      <c r="R158" s="2"/>
      <c r="S158" s="2"/>
      <c r="T158" s="2"/>
      <c r="U158" s="2"/>
    </row>
    <row r="159" spans="1:21" ht="15.75" customHeight="1">
      <c r="A159" s="61">
        <v>293</v>
      </c>
      <c r="B159" s="62" t="s">
        <v>294</v>
      </c>
      <c r="C159" s="63">
        <v>5</v>
      </c>
      <c r="D159" s="62" t="s">
        <v>16</v>
      </c>
      <c r="E159" s="62" t="s">
        <v>52</v>
      </c>
      <c r="F159" s="62" t="s">
        <v>52</v>
      </c>
      <c r="G159" s="64" t="s">
        <v>315</v>
      </c>
      <c r="H159" s="62" t="s">
        <v>883</v>
      </c>
      <c r="I159" s="65">
        <v>2672.910472</v>
      </c>
      <c r="J159" s="65">
        <v>344.94647099999997</v>
      </c>
      <c r="K159" s="65">
        <v>8.4360000000000004E-2</v>
      </c>
      <c r="L159" s="65">
        <v>7.138471</v>
      </c>
      <c r="M159" s="66">
        <v>0.84080999999999995</v>
      </c>
      <c r="N159" s="7"/>
      <c r="O159" s="2"/>
      <c r="P159" s="2"/>
      <c r="Q159" s="2"/>
      <c r="R159" s="2"/>
      <c r="S159" s="2"/>
      <c r="T159" s="2"/>
      <c r="U159" s="2"/>
    </row>
    <row r="160" spans="1:21" ht="15.75" customHeight="1">
      <c r="A160" s="61">
        <v>295</v>
      </c>
      <c r="B160" s="62" t="s">
        <v>294</v>
      </c>
      <c r="C160" s="63">
        <v>5</v>
      </c>
      <c r="D160" s="62" t="s">
        <v>13</v>
      </c>
      <c r="E160" s="62" t="s">
        <v>38</v>
      </c>
      <c r="F160" s="62" t="s">
        <v>319</v>
      </c>
      <c r="G160" s="64" t="s">
        <v>320</v>
      </c>
      <c r="H160" s="62" t="s">
        <v>884</v>
      </c>
      <c r="I160" s="65">
        <v>3404.0573279999999</v>
      </c>
      <c r="J160" s="65">
        <v>457.578033</v>
      </c>
      <c r="K160" s="65">
        <v>8.9597999999999997E-2</v>
      </c>
      <c r="L160" s="65">
        <v>7.7135930000000004</v>
      </c>
      <c r="M160" s="66">
        <v>0.88456999999999997</v>
      </c>
      <c r="N160" s="7"/>
      <c r="O160" s="2"/>
      <c r="P160" s="2"/>
      <c r="Q160" s="2"/>
      <c r="R160" s="2"/>
      <c r="S160" s="2"/>
      <c r="T160" s="2"/>
      <c r="U160" s="2"/>
    </row>
    <row r="161" spans="1:21" ht="15.75" customHeight="1">
      <c r="A161" s="61">
        <v>296</v>
      </c>
      <c r="B161" s="62" t="s">
        <v>294</v>
      </c>
      <c r="C161" s="63">
        <v>5</v>
      </c>
      <c r="D161" s="62" t="s">
        <v>13</v>
      </c>
      <c r="E161" s="62" t="s">
        <v>40</v>
      </c>
      <c r="F161" s="67"/>
      <c r="G161" s="64" t="s">
        <v>321</v>
      </c>
      <c r="H161" s="62" t="s">
        <v>885</v>
      </c>
      <c r="I161" s="65">
        <v>3052.4759439999998</v>
      </c>
      <c r="J161" s="65">
        <v>288.40771799999999</v>
      </c>
      <c r="K161" s="65">
        <v>6.0794000000000001E-2</v>
      </c>
      <c r="L161" s="65">
        <v>7.2936160000000001</v>
      </c>
      <c r="M161" s="66">
        <v>0.84116000000000002</v>
      </c>
      <c r="N161" s="7"/>
      <c r="O161" s="2"/>
      <c r="P161" s="2"/>
      <c r="Q161" s="2"/>
      <c r="R161" s="2"/>
      <c r="S161" s="2"/>
      <c r="T161" s="2"/>
      <c r="U161" s="2"/>
    </row>
    <row r="162" spans="1:21" ht="15.75" customHeight="1">
      <c r="A162" s="61">
        <v>297</v>
      </c>
      <c r="B162" s="62" t="s">
        <v>294</v>
      </c>
      <c r="C162" s="63">
        <v>5</v>
      </c>
      <c r="D162" s="62" t="s">
        <v>13</v>
      </c>
      <c r="E162" s="62" t="s">
        <v>52</v>
      </c>
      <c r="F162" s="62" t="s">
        <v>323</v>
      </c>
      <c r="G162" s="64" t="s">
        <v>324</v>
      </c>
      <c r="H162" s="62" t="s">
        <v>886</v>
      </c>
      <c r="I162" s="65">
        <v>2342.1521440000001</v>
      </c>
      <c r="J162" s="65">
        <v>286.840979</v>
      </c>
      <c r="K162" s="65">
        <v>8.0460000000000004E-2</v>
      </c>
      <c r="L162" s="65">
        <v>6.8716670000000004</v>
      </c>
      <c r="M162" s="66">
        <v>0.82311900000000005</v>
      </c>
      <c r="N162" s="7"/>
      <c r="O162" s="2"/>
      <c r="P162" s="2"/>
      <c r="Q162" s="2"/>
      <c r="R162" s="2"/>
      <c r="S162" s="2"/>
      <c r="T162" s="2"/>
      <c r="U162" s="2"/>
    </row>
    <row r="163" spans="1:21" ht="15.75" customHeight="1">
      <c r="A163" s="61">
        <v>299</v>
      </c>
      <c r="B163" s="62" t="s">
        <v>294</v>
      </c>
      <c r="C163" s="63">
        <v>7</v>
      </c>
      <c r="D163" s="62" t="s">
        <v>16</v>
      </c>
      <c r="E163" s="62" t="s">
        <v>38</v>
      </c>
      <c r="F163" s="67"/>
      <c r="G163" s="64" t="s">
        <v>326</v>
      </c>
      <c r="H163" s="62" t="s">
        <v>887</v>
      </c>
      <c r="I163" s="65">
        <v>2574.737208</v>
      </c>
      <c r="J163" s="65">
        <v>296.92487399999999</v>
      </c>
      <c r="K163" s="65">
        <v>7.7952999999999995E-2</v>
      </c>
      <c r="L163" s="65">
        <v>7.1299080000000004</v>
      </c>
      <c r="M163" s="66">
        <v>0.84862300000000002</v>
      </c>
      <c r="N163" s="7"/>
      <c r="O163" s="2"/>
      <c r="P163" s="2"/>
      <c r="Q163" s="2"/>
      <c r="R163" s="2"/>
      <c r="S163" s="2"/>
      <c r="T163" s="2"/>
      <c r="U163" s="2"/>
    </row>
    <row r="164" spans="1:21" ht="15.75" customHeight="1">
      <c r="A164" s="61">
        <v>300</v>
      </c>
      <c r="B164" s="62" t="s">
        <v>294</v>
      </c>
      <c r="C164" s="63">
        <v>7</v>
      </c>
      <c r="D164" s="62" t="s">
        <v>16</v>
      </c>
      <c r="E164" s="62" t="s">
        <v>48</v>
      </c>
      <c r="F164" s="67"/>
      <c r="G164" s="64" t="s">
        <v>327</v>
      </c>
      <c r="H164" s="62" t="s">
        <v>888</v>
      </c>
      <c r="I164" s="65">
        <v>2671.3451359999999</v>
      </c>
      <c r="J164" s="65">
        <v>312.88556999999997</v>
      </c>
      <c r="K164" s="65">
        <v>7.8064999999999996E-2</v>
      </c>
      <c r="L164" s="65">
        <v>7.1809190000000003</v>
      </c>
      <c r="M164" s="66">
        <v>0.84854600000000002</v>
      </c>
      <c r="N164" s="7"/>
      <c r="O164" s="2"/>
      <c r="P164" s="2"/>
      <c r="Q164" s="2"/>
      <c r="R164" s="2"/>
      <c r="S164" s="2"/>
      <c r="T164" s="2"/>
      <c r="U164" s="2"/>
    </row>
    <row r="165" spans="1:21" ht="15.75" customHeight="1">
      <c r="A165" s="61">
        <v>302</v>
      </c>
      <c r="B165" s="62" t="s">
        <v>294</v>
      </c>
      <c r="C165" s="63">
        <v>7</v>
      </c>
      <c r="D165" s="62" t="s">
        <v>16</v>
      </c>
      <c r="E165" s="62" t="s">
        <v>134</v>
      </c>
      <c r="F165" s="67"/>
      <c r="G165" s="64" t="s">
        <v>329</v>
      </c>
      <c r="H165" s="62" t="s">
        <v>889</v>
      </c>
      <c r="I165" s="65">
        <v>2214.7133199999998</v>
      </c>
      <c r="J165" s="65">
        <v>139.540279</v>
      </c>
      <c r="K165" s="65">
        <v>4.2791000000000003E-2</v>
      </c>
      <c r="L165" s="65">
        <v>6.7242280000000001</v>
      </c>
      <c r="M165" s="66">
        <v>0.81505899999999998</v>
      </c>
      <c r="N165" s="7"/>
      <c r="O165" s="2"/>
      <c r="P165" s="2"/>
      <c r="Q165" s="2"/>
      <c r="R165" s="2"/>
      <c r="S165" s="2"/>
      <c r="T165" s="2"/>
      <c r="U165" s="2"/>
    </row>
    <row r="166" spans="1:21" ht="15.75" customHeight="1">
      <c r="A166" s="61">
        <v>304</v>
      </c>
      <c r="B166" s="62" t="s">
        <v>294</v>
      </c>
      <c r="C166" s="63">
        <v>7</v>
      </c>
      <c r="D166" s="62" t="s">
        <v>13</v>
      </c>
      <c r="E166" s="62" t="s">
        <v>38</v>
      </c>
      <c r="F166" s="67"/>
      <c r="G166" s="64" t="s">
        <v>890</v>
      </c>
      <c r="H166" s="62" t="s">
        <v>891</v>
      </c>
      <c r="I166" s="65">
        <v>1513.754696</v>
      </c>
      <c r="J166" s="65">
        <v>166.80400900000001</v>
      </c>
      <c r="K166" s="65">
        <v>7.8384999999999996E-2</v>
      </c>
      <c r="L166" s="65">
        <v>6.2933859999999999</v>
      </c>
      <c r="M166" s="66">
        <v>0.81027800000000005</v>
      </c>
      <c r="N166" s="7"/>
      <c r="O166" s="2"/>
      <c r="P166" s="2"/>
      <c r="Q166" s="2"/>
      <c r="R166" s="2"/>
      <c r="S166" s="2"/>
      <c r="T166" s="2"/>
      <c r="U166" s="2"/>
    </row>
    <row r="167" spans="1:21" ht="15.75" customHeight="1">
      <c r="A167" s="61">
        <v>305</v>
      </c>
      <c r="B167" s="62" t="s">
        <v>294</v>
      </c>
      <c r="C167" s="63">
        <v>7</v>
      </c>
      <c r="D167" s="62" t="s">
        <v>13</v>
      </c>
      <c r="E167" s="62" t="s">
        <v>40</v>
      </c>
      <c r="F167" s="67"/>
      <c r="G167" s="64" t="s">
        <v>333</v>
      </c>
      <c r="H167" s="62" t="s">
        <v>892</v>
      </c>
      <c r="I167" s="65">
        <v>1398.211192</v>
      </c>
      <c r="J167" s="65">
        <v>119.375773</v>
      </c>
      <c r="K167" s="65">
        <v>6.0596999999999998E-2</v>
      </c>
      <c r="L167" s="65">
        <v>6.0812889999999999</v>
      </c>
      <c r="M167" s="66">
        <v>0.79072500000000001</v>
      </c>
      <c r="N167" s="7"/>
      <c r="O167" s="2"/>
      <c r="P167" s="2"/>
      <c r="Q167" s="2"/>
      <c r="R167" s="2"/>
      <c r="S167" s="2"/>
      <c r="T167" s="2"/>
      <c r="U167" s="2"/>
    </row>
    <row r="168" spans="1:21" ht="15.75" customHeight="1">
      <c r="A168" s="61">
        <v>306</v>
      </c>
      <c r="B168" s="62" t="s">
        <v>294</v>
      </c>
      <c r="C168" s="63">
        <v>7</v>
      </c>
      <c r="D168" s="62" t="s">
        <v>13</v>
      </c>
      <c r="E168" s="62" t="s">
        <v>134</v>
      </c>
      <c r="F168" s="62" t="s">
        <v>187</v>
      </c>
      <c r="G168" s="64" t="s">
        <v>336</v>
      </c>
      <c r="H168" s="62" t="s">
        <v>893</v>
      </c>
      <c r="I168" s="65">
        <v>1631.201816</v>
      </c>
      <c r="J168" s="65">
        <v>243.93779499999999</v>
      </c>
      <c r="K168" s="65">
        <v>0.1051</v>
      </c>
      <c r="L168" s="65">
        <v>1065566</v>
      </c>
      <c r="M168" s="66">
        <v>0.82538900000000004</v>
      </c>
      <c r="N168" s="7"/>
      <c r="O168" s="2"/>
      <c r="P168" s="2"/>
      <c r="Q168" s="2"/>
      <c r="R168" s="2"/>
      <c r="S168" s="2"/>
      <c r="T168" s="2"/>
      <c r="U168" s="2"/>
    </row>
    <row r="169" spans="1:21" ht="15.75" customHeight="1">
      <c r="A169" s="61">
        <v>308</v>
      </c>
      <c r="B169" s="62" t="s">
        <v>294</v>
      </c>
      <c r="C169" s="63">
        <v>21</v>
      </c>
      <c r="D169" s="62" t="s">
        <v>16</v>
      </c>
      <c r="E169" s="62" t="s">
        <v>38</v>
      </c>
      <c r="F169" s="62" t="s">
        <v>34</v>
      </c>
      <c r="G169" s="64" t="s">
        <v>338</v>
      </c>
      <c r="H169" s="62" t="s">
        <v>894</v>
      </c>
      <c r="I169" s="65">
        <v>3660.2590639999999</v>
      </c>
      <c r="J169" s="65">
        <v>421.60430200000002</v>
      </c>
      <c r="K169" s="65">
        <v>7.4396000000000004E-2</v>
      </c>
      <c r="L169" s="65">
        <v>7.7755239999999999</v>
      </c>
      <c r="M169" s="66">
        <v>0.87858000000000003</v>
      </c>
      <c r="N169" s="7"/>
      <c r="O169" s="2"/>
      <c r="P169" s="2"/>
      <c r="Q169" s="2"/>
      <c r="R169" s="2"/>
      <c r="S169" s="2"/>
      <c r="T169" s="2"/>
      <c r="U169" s="2"/>
    </row>
    <row r="170" spans="1:21" ht="15.75" customHeight="1">
      <c r="A170" s="61">
        <v>309</v>
      </c>
      <c r="B170" s="62" t="s">
        <v>294</v>
      </c>
      <c r="C170" s="63">
        <v>21</v>
      </c>
      <c r="D170" s="62" t="s">
        <v>16</v>
      </c>
      <c r="E170" s="62" t="s">
        <v>48</v>
      </c>
      <c r="F170" s="67"/>
      <c r="G170" s="64" t="s">
        <v>339</v>
      </c>
      <c r="H170" s="62" t="s">
        <v>895</v>
      </c>
      <c r="I170" s="65">
        <v>2276.0177920000001</v>
      </c>
      <c r="J170" s="65">
        <v>288.57409899999999</v>
      </c>
      <c r="K170" s="65">
        <v>8.4750000000000006E-2</v>
      </c>
      <c r="L170" s="65">
        <v>6.8826489999999998</v>
      </c>
      <c r="M170" s="66">
        <v>0.83066899999999999</v>
      </c>
      <c r="N170" s="7"/>
      <c r="O170" s="2"/>
      <c r="P170" s="2"/>
      <c r="Q170" s="2"/>
      <c r="R170" s="2"/>
      <c r="S170" s="2"/>
      <c r="T170" s="2"/>
      <c r="U170" s="2"/>
    </row>
    <row r="171" spans="1:21" ht="15.75" customHeight="1">
      <c r="A171" s="61">
        <v>310</v>
      </c>
      <c r="B171" s="62" t="s">
        <v>294</v>
      </c>
      <c r="C171" s="63">
        <v>21</v>
      </c>
      <c r="D171" s="62" t="s">
        <v>16</v>
      </c>
      <c r="E171" s="62" t="s">
        <v>52</v>
      </c>
      <c r="F171" s="67"/>
      <c r="G171" s="64" t="s">
        <v>341</v>
      </c>
      <c r="H171" s="62" t="s">
        <v>896</v>
      </c>
      <c r="I171" s="65">
        <v>2533.400592</v>
      </c>
      <c r="J171" s="65">
        <v>260.206031</v>
      </c>
      <c r="K171" s="65">
        <v>6.8638000000000005E-2</v>
      </c>
      <c r="L171" s="65">
        <v>7.0289739999999998</v>
      </c>
      <c r="M171" s="66">
        <v>0.83516999999999997</v>
      </c>
      <c r="N171" s="7"/>
      <c r="O171" s="2"/>
      <c r="P171" s="2"/>
      <c r="Q171" s="2"/>
      <c r="R171" s="2"/>
      <c r="S171" s="2"/>
      <c r="T171" s="2"/>
      <c r="U171" s="2"/>
    </row>
    <row r="172" spans="1:21" ht="15.75" customHeight="1">
      <c r="A172" s="61">
        <v>312</v>
      </c>
      <c r="B172" s="62" t="s">
        <v>294</v>
      </c>
      <c r="C172" s="63">
        <v>21</v>
      </c>
      <c r="D172" s="62" t="s">
        <v>13</v>
      </c>
      <c r="E172" s="62" t="s">
        <v>38</v>
      </c>
      <c r="F172" s="67"/>
      <c r="G172" s="64" t="s">
        <v>344</v>
      </c>
      <c r="H172" s="62" t="s">
        <v>897</v>
      </c>
      <c r="I172" s="65">
        <v>3024.6994</v>
      </c>
      <c r="J172" s="65">
        <v>232.288903</v>
      </c>
      <c r="K172" s="65">
        <v>5.0169999999999999E-2</v>
      </c>
      <c r="L172" s="65">
        <v>7.2960370000000001</v>
      </c>
      <c r="M172" s="66">
        <v>0.84393600000000002</v>
      </c>
      <c r="N172" s="7"/>
      <c r="O172" s="2"/>
      <c r="P172" s="2"/>
      <c r="Q172" s="2"/>
      <c r="R172" s="2"/>
      <c r="S172" s="2"/>
      <c r="T172" s="2"/>
      <c r="U172" s="2"/>
    </row>
    <row r="173" spans="1:21" ht="15.75" customHeight="1">
      <c r="A173" s="61">
        <v>313</v>
      </c>
      <c r="B173" s="62" t="s">
        <v>294</v>
      </c>
      <c r="C173" s="63">
        <v>21</v>
      </c>
      <c r="D173" s="62" t="s">
        <v>13</v>
      </c>
      <c r="E173" s="62" t="s">
        <v>40</v>
      </c>
      <c r="F173" s="67"/>
      <c r="G173" s="64" t="s">
        <v>345</v>
      </c>
      <c r="H173" s="62" t="s">
        <v>898</v>
      </c>
      <c r="I173" s="65">
        <v>2423.025592</v>
      </c>
      <c r="J173" s="65">
        <v>242.61866499999999</v>
      </c>
      <c r="K173" s="65">
        <v>6.658E-2</v>
      </c>
      <c r="L173" s="65">
        <v>6.9227600000000002</v>
      </c>
      <c r="M173" s="66">
        <v>0.82661899999999999</v>
      </c>
      <c r="N173" s="7"/>
      <c r="O173" s="2"/>
      <c r="P173" s="2"/>
      <c r="Q173" s="2"/>
      <c r="R173" s="2"/>
      <c r="S173" s="2"/>
      <c r="T173" s="2"/>
      <c r="U173" s="2"/>
    </row>
    <row r="174" spans="1:21" ht="15.75" customHeight="1">
      <c r="A174" s="61">
        <v>314</v>
      </c>
      <c r="B174" s="62" t="s">
        <v>294</v>
      </c>
      <c r="C174" s="63">
        <v>21</v>
      </c>
      <c r="D174" s="62" t="s">
        <v>13</v>
      </c>
      <c r="E174" s="62" t="s">
        <v>134</v>
      </c>
      <c r="F174" s="62" t="s">
        <v>187</v>
      </c>
      <c r="G174" s="64" t="s">
        <v>899</v>
      </c>
      <c r="H174" s="62" t="s">
        <v>900</v>
      </c>
      <c r="I174" s="65">
        <v>2128.5426560000001</v>
      </c>
      <c r="J174" s="65">
        <v>210.75168500000001</v>
      </c>
      <c r="K174" s="65">
        <v>6.6358E-2</v>
      </c>
      <c r="L174" s="65">
        <v>6.6821950000000001</v>
      </c>
      <c r="M174" s="66">
        <v>0.81194</v>
      </c>
      <c r="N174" s="7"/>
      <c r="O174" s="2"/>
      <c r="P174" s="2"/>
      <c r="Q174" s="2"/>
      <c r="R174" s="2"/>
      <c r="S174" s="2"/>
      <c r="T174" s="2"/>
      <c r="U174" s="2"/>
    </row>
    <row r="175" spans="1:21" ht="15.75" customHeight="1">
      <c r="A175" s="61">
        <v>316</v>
      </c>
      <c r="B175" s="62" t="s">
        <v>294</v>
      </c>
      <c r="C175" s="63">
        <v>23</v>
      </c>
      <c r="D175" s="62" t="s">
        <v>16</v>
      </c>
      <c r="E175" s="62" t="s">
        <v>38</v>
      </c>
      <c r="F175" s="67"/>
      <c r="G175" s="64" t="s">
        <v>350</v>
      </c>
      <c r="H175" s="62" t="s">
        <v>901</v>
      </c>
      <c r="I175" s="65">
        <v>3247.2581279999999</v>
      </c>
      <c r="J175" s="65">
        <v>251.79275000000001</v>
      </c>
      <c r="K175" s="65">
        <v>5.0682999999999999E-2</v>
      </c>
      <c r="L175" s="65">
        <v>7.4366909999999997</v>
      </c>
      <c r="M175" s="66">
        <v>0.85275699999999999</v>
      </c>
      <c r="N175" s="7"/>
      <c r="O175" s="2"/>
      <c r="P175" s="2"/>
      <c r="Q175" s="2"/>
      <c r="R175" s="2"/>
      <c r="S175" s="2"/>
      <c r="T175" s="2"/>
      <c r="U175" s="2"/>
    </row>
    <row r="176" spans="1:21" ht="15.75" customHeight="1">
      <c r="A176" s="61">
        <v>317</v>
      </c>
      <c r="B176" s="62" t="s">
        <v>294</v>
      </c>
      <c r="C176" s="63">
        <v>23</v>
      </c>
      <c r="D176" s="62" t="s">
        <v>16</v>
      </c>
      <c r="E176" s="62" t="s">
        <v>48</v>
      </c>
      <c r="F176" s="67"/>
      <c r="G176" s="64" t="s">
        <v>902</v>
      </c>
      <c r="H176" s="62" t="s">
        <v>903</v>
      </c>
      <c r="I176" s="65">
        <v>2344.5551839999998</v>
      </c>
      <c r="J176" s="65">
        <v>263.426334</v>
      </c>
      <c r="K176" s="65">
        <v>7.4965000000000004E-2</v>
      </c>
      <c r="L176" s="65">
        <v>6.8947900000000004</v>
      </c>
      <c r="M176" s="66">
        <v>0.82735800000000004</v>
      </c>
      <c r="N176" s="7"/>
      <c r="O176" s="2"/>
      <c r="P176" s="2"/>
      <c r="Q176" s="2"/>
      <c r="R176" s="2"/>
      <c r="S176" s="2"/>
      <c r="T176" s="2"/>
      <c r="U176" s="2"/>
    </row>
    <row r="177" spans="1:21" ht="15.75" customHeight="1">
      <c r="A177" s="61">
        <v>318</v>
      </c>
      <c r="B177" s="62" t="s">
        <v>294</v>
      </c>
      <c r="C177" s="63">
        <v>23</v>
      </c>
      <c r="D177" s="62" t="s">
        <v>16</v>
      </c>
      <c r="E177" s="62" t="s">
        <v>134</v>
      </c>
      <c r="F177" s="67"/>
      <c r="G177" s="64" t="s">
        <v>353</v>
      </c>
      <c r="H177" s="62" t="s">
        <v>904</v>
      </c>
      <c r="I177" s="65">
        <v>2028.290448</v>
      </c>
      <c r="J177" s="65">
        <v>211.275338</v>
      </c>
      <c r="K177" s="65">
        <v>7.2479000000000002E-2</v>
      </c>
      <c r="L177" s="65">
        <v>6.6771529999999997</v>
      </c>
      <c r="M177" s="66">
        <v>0.82067299999999999</v>
      </c>
      <c r="N177" s="7"/>
      <c r="O177" s="2"/>
      <c r="P177" s="2"/>
      <c r="Q177" s="2"/>
      <c r="R177" s="2"/>
      <c r="S177" s="2"/>
      <c r="T177" s="2"/>
      <c r="U177" s="2"/>
    </row>
    <row r="178" spans="1:21" ht="15.75" customHeight="1">
      <c r="A178" s="61">
        <v>320</v>
      </c>
      <c r="B178" s="62" t="s">
        <v>294</v>
      </c>
      <c r="C178" s="63">
        <v>23</v>
      </c>
      <c r="D178" s="62" t="s">
        <v>13</v>
      </c>
      <c r="E178" s="62" t="s">
        <v>38</v>
      </c>
      <c r="F178" s="67"/>
      <c r="G178" s="64" t="s">
        <v>357</v>
      </c>
      <c r="H178" s="62" t="s">
        <v>905</v>
      </c>
      <c r="I178" s="65">
        <v>3115.7763839999998</v>
      </c>
      <c r="J178" s="65">
        <v>334.54039599999999</v>
      </c>
      <c r="K178" s="65">
        <v>7.1193999999999993E-2</v>
      </c>
      <c r="L178" s="65">
        <v>7.4886629999999998</v>
      </c>
      <c r="M178" s="66">
        <v>0.86838499999999996</v>
      </c>
      <c r="N178" s="7"/>
      <c r="O178" s="2"/>
      <c r="P178" s="2"/>
      <c r="Q178" s="2"/>
      <c r="R178" s="2"/>
      <c r="S178" s="2"/>
      <c r="T178" s="2"/>
      <c r="U178" s="2"/>
    </row>
    <row r="179" spans="1:21" ht="15.75" customHeight="1">
      <c r="A179" s="61">
        <v>321</v>
      </c>
      <c r="B179" s="62" t="s">
        <v>294</v>
      </c>
      <c r="C179" s="63">
        <v>23</v>
      </c>
      <c r="D179" s="62" t="s">
        <v>13</v>
      </c>
      <c r="E179" s="62" t="s">
        <v>40</v>
      </c>
      <c r="F179" s="67"/>
      <c r="G179" s="64" t="s">
        <v>358</v>
      </c>
      <c r="H179" s="62" t="s">
        <v>906</v>
      </c>
      <c r="I179" s="65">
        <v>2623.4460399999998</v>
      </c>
      <c r="J179" s="65">
        <v>333.94852800000001</v>
      </c>
      <c r="K179" s="65">
        <v>8.5517999999999997E-2</v>
      </c>
      <c r="L179" s="65">
        <v>7.1785459999999999</v>
      </c>
      <c r="M179" s="66">
        <v>0.85069899999999998</v>
      </c>
      <c r="N179" s="7"/>
      <c r="O179" s="2"/>
      <c r="P179" s="2"/>
      <c r="Q179" s="2"/>
      <c r="R179" s="2"/>
      <c r="S179" s="2"/>
      <c r="T179" s="2"/>
      <c r="U179" s="2"/>
    </row>
    <row r="180" spans="1:21" ht="15.75" customHeight="1">
      <c r="A180" s="61">
        <v>322</v>
      </c>
      <c r="B180" s="62" t="s">
        <v>294</v>
      </c>
      <c r="C180" s="63">
        <v>23</v>
      </c>
      <c r="D180" s="62" t="s">
        <v>13</v>
      </c>
      <c r="E180" s="62" t="s">
        <v>52</v>
      </c>
      <c r="F180" s="67"/>
      <c r="G180" s="64" t="s">
        <v>360</v>
      </c>
      <c r="H180" s="62" t="s">
        <v>907</v>
      </c>
      <c r="I180" s="65">
        <v>2611.7676240000001</v>
      </c>
      <c r="J180" s="65">
        <v>346.683266</v>
      </c>
      <c r="K180" s="65">
        <v>8.8169999999999998E-2</v>
      </c>
      <c r="L180" s="65">
        <v>7.127383</v>
      </c>
      <c r="M180" s="66">
        <v>0.84376600000000002</v>
      </c>
      <c r="N180" s="7"/>
      <c r="O180" s="2"/>
      <c r="P180" s="2"/>
      <c r="Q180" s="2"/>
      <c r="R180" s="2"/>
      <c r="S180" s="2"/>
      <c r="T180" s="2"/>
      <c r="U180" s="2"/>
    </row>
    <row r="181" spans="1:21" ht="15.75" customHeight="1">
      <c r="A181" s="61">
        <v>324</v>
      </c>
      <c r="B181" s="62" t="s">
        <v>294</v>
      </c>
      <c r="C181" s="63">
        <v>27</v>
      </c>
      <c r="D181" s="62" t="s">
        <v>16</v>
      </c>
      <c r="E181" s="62" t="s">
        <v>38</v>
      </c>
      <c r="F181" s="62" t="s">
        <v>34</v>
      </c>
      <c r="G181" s="64" t="s">
        <v>363</v>
      </c>
      <c r="H181" s="62" t="s">
        <v>908</v>
      </c>
      <c r="I181" s="65">
        <v>3215.5198799999998</v>
      </c>
      <c r="J181" s="65">
        <v>358.27347900000001</v>
      </c>
      <c r="K181" s="65">
        <v>7.1999999999999995E-2</v>
      </c>
      <c r="L181" s="65">
        <v>7.462612</v>
      </c>
      <c r="M181" s="66">
        <v>0.85786499999999999</v>
      </c>
      <c r="N181" s="7"/>
      <c r="O181" s="2"/>
      <c r="P181" s="2"/>
      <c r="Q181" s="2"/>
      <c r="R181" s="2"/>
      <c r="S181" s="2"/>
      <c r="T181" s="2"/>
      <c r="U181" s="2"/>
    </row>
    <row r="182" spans="1:21" ht="15.75" customHeight="1">
      <c r="A182" s="61">
        <v>325</v>
      </c>
      <c r="B182" s="62" t="s">
        <v>294</v>
      </c>
      <c r="C182" s="63">
        <v>27</v>
      </c>
      <c r="D182" s="62" t="s">
        <v>16</v>
      </c>
      <c r="E182" s="62" t="s">
        <v>48</v>
      </c>
      <c r="F182" s="67"/>
      <c r="G182" s="64" t="s">
        <v>364</v>
      </c>
      <c r="H182" s="62" t="s">
        <v>909</v>
      </c>
      <c r="I182" s="65">
        <v>3245.6558319999999</v>
      </c>
      <c r="J182" s="65">
        <v>531.780214</v>
      </c>
      <c r="K182" s="65">
        <v>0.107822</v>
      </c>
      <c r="L182" s="65">
        <v>7.5950220000000002</v>
      </c>
      <c r="M182" s="66">
        <v>0.87497899999999995</v>
      </c>
      <c r="N182" s="7"/>
      <c r="O182" s="2"/>
      <c r="P182" s="2"/>
      <c r="Q182" s="2"/>
      <c r="R182" s="2"/>
      <c r="S182" s="2"/>
      <c r="T182" s="2"/>
      <c r="U182" s="2"/>
    </row>
    <row r="183" spans="1:21" ht="15.75" customHeight="1">
      <c r="A183" s="61">
        <v>326</v>
      </c>
      <c r="B183" s="62" t="s">
        <v>294</v>
      </c>
      <c r="C183" s="63">
        <v>27</v>
      </c>
      <c r="D183" s="62" t="s">
        <v>16</v>
      </c>
      <c r="E183" s="62" t="s">
        <v>43</v>
      </c>
      <c r="F183" s="67"/>
      <c r="G183" s="64" t="s">
        <v>365</v>
      </c>
      <c r="H183" s="62" t="s">
        <v>910</v>
      </c>
      <c r="I183" s="65">
        <v>2875.4253680000002</v>
      </c>
      <c r="J183" s="65">
        <v>359.64742999999999</v>
      </c>
      <c r="K183" s="65">
        <v>8.2830000000000001E-2</v>
      </c>
      <c r="L183" s="65">
        <v>7.3052200000000003</v>
      </c>
      <c r="M183" s="66">
        <v>0.85402400000000001</v>
      </c>
      <c r="N183" s="7"/>
      <c r="O183" s="2"/>
      <c r="P183" s="2"/>
      <c r="Q183" s="2"/>
      <c r="R183" s="2"/>
      <c r="S183" s="2"/>
      <c r="T183" s="2"/>
      <c r="U183" s="2"/>
    </row>
    <row r="184" spans="1:21" ht="15.75" customHeight="1">
      <c r="A184" s="61">
        <v>328</v>
      </c>
      <c r="B184" s="62" t="s">
        <v>294</v>
      </c>
      <c r="C184" s="63">
        <v>27</v>
      </c>
      <c r="D184" s="62" t="s">
        <v>13</v>
      </c>
      <c r="E184" s="62" t="s">
        <v>38</v>
      </c>
      <c r="F184" s="67"/>
      <c r="G184" s="64" t="s">
        <v>367</v>
      </c>
      <c r="H184" s="62" t="s">
        <v>911</v>
      </c>
      <c r="I184" s="65">
        <v>3497.7197040000001</v>
      </c>
      <c r="J184" s="65">
        <v>556.86850700000002</v>
      </c>
      <c r="K184" s="65">
        <v>0.105768</v>
      </c>
      <c r="L184" s="65">
        <v>7.759887</v>
      </c>
      <c r="M184" s="66">
        <v>0.88466699999999998</v>
      </c>
      <c r="N184" s="7"/>
      <c r="O184" s="2"/>
      <c r="P184" s="2"/>
      <c r="Q184" s="2"/>
      <c r="R184" s="2"/>
      <c r="S184" s="2"/>
      <c r="T184" s="2"/>
      <c r="U184" s="2"/>
    </row>
    <row r="185" spans="1:21" ht="15.75" customHeight="1">
      <c r="A185" s="61">
        <v>329</v>
      </c>
      <c r="B185" s="62" t="s">
        <v>294</v>
      </c>
      <c r="C185" s="63">
        <v>27</v>
      </c>
      <c r="D185" s="62" t="s">
        <v>13</v>
      </c>
      <c r="E185" s="62" t="s">
        <v>40</v>
      </c>
      <c r="F185" s="67"/>
      <c r="G185" s="64" t="s">
        <v>368</v>
      </c>
      <c r="H185" s="62" t="s">
        <v>912</v>
      </c>
      <c r="I185" s="65">
        <v>3000.874632</v>
      </c>
      <c r="J185" s="65">
        <v>167.470021</v>
      </c>
      <c r="K185" s="65">
        <v>3.6928000000000002E-2</v>
      </c>
      <c r="L185" s="65">
        <v>7.2169590000000001</v>
      </c>
      <c r="M185" s="66">
        <v>0.83596300000000001</v>
      </c>
      <c r="N185" s="7"/>
      <c r="O185" s="2"/>
      <c r="P185" s="2"/>
      <c r="Q185" s="2"/>
      <c r="R185" s="2"/>
      <c r="S185" s="2"/>
      <c r="T185" s="2"/>
      <c r="U185" s="2"/>
    </row>
    <row r="186" spans="1:21" ht="15.75" customHeight="1">
      <c r="A186" s="61">
        <v>330</v>
      </c>
      <c r="B186" s="62" t="s">
        <v>294</v>
      </c>
      <c r="C186" s="63">
        <v>27</v>
      </c>
      <c r="D186" s="62" t="s">
        <v>13</v>
      </c>
      <c r="E186" s="62" t="s">
        <v>52</v>
      </c>
      <c r="F186" s="67"/>
      <c r="G186" s="64" t="s">
        <v>370</v>
      </c>
      <c r="H186" s="62" t="s">
        <v>913</v>
      </c>
      <c r="I186" s="65">
        <v>2807.8355280000001</v>
      </c>
      <c r="J186" s="65">
        <v>263.440809</v>
      </c>
      <c r="K186" s="65">
        <v>6.1052000000000002E-2</v>
      </c>
      <c r="L186" s="65">
        <v>7.1581970000000004</v>
      </c>
      <c r="M186" s="66">
        <v>0.83558900000000003</v>
      </c>
      <c r="N186" s="7"/>
      <c r="O186" s="2"/>
      <c r="P186" s="2"/>
      <c r="Q186" s="2"/>
      <c r="R186" s="2"/>
      <c r="S186" s="2"/>
      <c r="T186" s="2"/>
      <c r="U186" s="2"/>
    </row>
    <row r="187" spans="1:21" ht="15.75" customHeight="1">
      <c r="A187" s="61">
        <v>332</v>
      </c>
      <c r="B187" s="62" t="s">
        <v>294</v>
      </c>
      <c r="C187" s="63">
        <v>28</v>
      </c>
      <c r="D187" s="62" t="s">
        <v>16</v>
      </c>
      <c r="E187" s="62" t="s">
        <v>38</v>
      </c>
      <c r="F187" s="67"/>
      <c r="G187" s="64" t="s">
        <v>374</v>
      </c>
      <c r="H187" s="62" t="s">
        <v>914</v>
      </c>
      <c r="I187" s="65">
        <v>3521.645728</v>
      </c>
      <c r="J187" s="65">
        <v>625.33102799999995</v>
      </c>
      <c r="K187" s="65">
        <v>0.116601</v>
      </c>
      <c r="L187" s="65">
        <v>7.7759539999999996</v>
      </c>
      <c r="M187" s="66">
        <v>0.88718300000000005</v>
      </c>
      <c r="N187" s="7"/>
      <c r="O187" s="2"/>
      <c r="P187" s="2"/>
      <c r="Q187" s="2"/>
      <c r="R187" s="2"/>
      <c r="S187" s="2"/>
      <c r="T187" s="2"/>
      <c r="U187" s="2"/>
    </row>
    <row r="188" spans="1:21" ht="15.75" customHeight="1">
      <c r="A188" s="61">
        <v>333</v>
      </c>
      <c r="B188" s="62" t="s">
        <v>294</v>
      </c>
      <c r="C188" s="63">
        <v>28</v>
      </c>
      <c r="D188" s="62" t="s">
        <v>16</v>
      </c>
      <c r="E188" s="62" t="s">
        <v>48</v>
      </c>
      <c r="F188" s="67"/>
      <c r="G188" s="64" t="s">
        <v>375</v>
      </c>
      <c r="H188" s="62" t="s">
        <v>915</v>
      </c>
      <c r="I188" s="65">
        <v>3090.3531520000001</v>
      </c>
      <c r="J188" s="65">
        <v>391.39254499999998</v>
      </c>
      <c r="K188" s="65">
        <v>8.3701999999999999E-2</v>
      </c>
      <c r="L188" s="65">
        <v>7.4446199999999996</v>
      </c>
      <c r="M188" s="66">
        <v>0.86155599999999999</v>
      </c>
      <c r="N188" s="7"/>
      <c r="O188" s="2"/>
      <c r="P188" s="2"/>
      <c r="Q188" s="2"/>
      <c r="R188" s="2"/>
      <c r="S188" s="2"/>
      <c r="T188" s="2"/>
      <c r="U188" s="2"/>
    </row>
    <row r="189" spans="1:21" ht="15.75" customHeight="1">
      <c r="A189" s="61">
        <v>334</v>
      </c>
      <c r="B189" s="62" t="s">
        <v>294</v>
      </c>
      <c r="C189" s="63">
        <v>28</v>
      </c>
      <c r="D189" s="62" t="s">
        <v>16</v>
      </c>
      <c r="E189" s="62" t="s">
        <v>52</v>
      </c>
      <c r="F189" s="67"/>
      <c r="G189" s="64" t="s">
        <v>378</v>
      </c>
      <c r="H189" s="62" t="s">
        <v>916</v>
      </c>
      <c r="I189" s="65">
        <v>2376.3172159999999</v>
      </c>
      <c r="J189" s="65">
        <v>182.83234300000001</v>
      </c>
      <c r="K189" s="65">
        <v>5.0856999999999999E-2</v>
      </c>
      <c r="L189" s="65">
        <v>6.7930349999999997</v>
      </c>
      <c r="M189" s="66">
        <v>0.81092399999999998</v>
      </c>
      <c r="N189" s="7"/>
      <c r="O189" s="2"/>
      <c r="P189" s="2"/>
      <c r="Q189" s="2"/>
      <c r="R189" s="2"/>
      <c r="S189" s="2"/>
      <c r="T189" s="2"/>
      <c r="U189" s="2"/>
    </row>
    <row r="190" spans="1:21" ht="15.75" customHeight="1">
      <c r="A190" s="61">
        <v>336</v>
      </c>
      <c r="B190" s="62" t="s">
        <v>294</v>
      </c>
      <c r="C190" s="63">
        <v>28</v>
      </c>
      <c r="D190" s="62" t="s">
        <v>13</v>
      </c>
      <c r="E190" s="62" t="s">
        <v>38</v>
      </c>
      <c r="F190" s="67"/>
      <c r="G190" s="64" t="s">
        <v>381</v>
      </c>
      <c r="H190" s="62" t="s">
        <v>917</v>
      </c>
      <c r="I190" s="65">
        <v>2787.9318640000001</v>
      </c>
      <c r="J190" s="65">
        <v>319.38510000000002</v>
      </c>
      <c r="K190" s="65">
        <v>7.5881000000000004E-2</v>
      </c>
      <c r="L190" s="65">
        <v>7.2646689999999996</v>
      </c>
      <c r="M190" s="66">
        <v>0.85344100000000001</v>
      </c>
      <c r="N190" s="7"/>
      <c r="O190" s="2"/>
      <c r="P190" s="2"/>
      <c r="Q190" s="2"/>
      <c r="R190" s="2"/>
      <c r="S190" s="2"/>
      <c r="T190" s="2"/>
      <c r="U190" s="2"/>
    </row>
    <row r="191" spans="1:21" ht="15.75" customHeight="1">
      <c r="A191" s="61">
        <v>337</v>
      </c>
      <c r="B191" s="62" t="s">
        <v>294</v>
      </c>
      <c r="C191" s="63">
        <v>28</v>
      </c>
      <c r="D191" s="62" t="s">
        <v>13</v>
      </c>
      <c r="E191" s="62" t="s">
        <v>40</v>
      </c>
      <c r="F191" s="67"/>
      <c r="G191" s="64" t="s">
        <v>382</v>
      </c>
      <c r="H191" s="62" t="s">
        <v>918</v>
      </c>
      <c r="I191" s="65">
        <v>1909.7353439999999</v>
      </c>
      <c r="J191" s="65">
        <v>234.96200400000001</v>
      </c>
      <c r="K191" s="65">
        <v>8.4095000000000003E-2</v>
      </c>
      <c r="L191" s="65">
        <v>6.6146330000000004</v>
      </c>
      <c r="M191" s="66">
        <v>0.81981400000000004</v>
      </c>
      <c r="N191" s="7"/>
      <c r="O191" s="2"/>
      <c r="P191" s="2"/>
      <c r="Q191" s="2"/>
      <c r="R191" s="2"/>
      <c r="S191" s="2"/>
      <c r="T191" s="2"/>
      <c r="U191" s="2"/>
    </row>
    <row r="192" spans="1:21" ht="15.75" customHeight="1">
      <c r="A192" s="61">
        <v>338</v>
      </c>
      <c r="B192" s="62" t="s">
        <v>294</v>
      </c>
      <c r="C192" s="63">
        <v>28</v>
      </c>
      <c r="D192" s="62" t="s">
        <v>13</v>
      </c>
      <c r="E192" s="62" t="s">
        <v>43</v>
      </c>
      <c r="F192" s="67"/>
      <c r="G192" s="64" t="s">
        <v>383</v>
      </c>
      <c r="H192" s="62" t="s">
        <v>919</v>
      </c>
      <c r="I192" s="65">
        <v>1306.8160640000001</v>
      </c>
      <c r="J192" s="65">
        <v>99.788981000000007</v>
      </c>
      <c r="K192" s="65">
        <v>5.4028E-2</v>
      </c>
      <c r="L192" s="65">
        <v>5.9195010000000003</v>
      </c>
      <c r="M192" s="66">
        <v>0.77612199999999998</v>
      </c>
      <c r="N192" s="7"/>
      <c r="O192" s="2"/>
      <c r="P192" s="2"/>
      <c r="Q192" s="2"/>
      <c r="R192" s="2"/>
      <c r="S192" s="2"/>
      <c r="T192" s="2"/>
      <c r="U192" s="2"/>
    </row>
    <row r="193" spans="1:21" ht="15.75" customHeight="1">
      <c r="A193" s="61">
        <v>339</v>
      </c>
      <c r="B193" s="62" t="s">
        <v>294</v>
      </c>
      <c r="C193" s="63">
        <v>28</v>
      </c>
      <c r="D193" s="62" t="s">
        <v>13</v>
      </c>
      <c r="E193" s="62" t="s">
        <v>134</v>
      </c>
      <c r="F193" s="67"/>
      <c r="G193" s="64" t="s">
        <v>384</v>
      </c>
      <c r="H193" s="62" t="s">
        <v>920</v>
      </c>
      <c r="I193" s="65">
        <v>1520.9231520000001</v>
      </c>
      <c r="J193" s="65">
        <v>57.707745000000003</v>
      </c>
      <c r="K193" s="65">
        <v>2.5855E-2</v>
      </c>
      <c r="L193" s="65">
        <v>5.9381130000000004</v>
      </c>
      <c r="M193" s="66">
        <v>0.75603600000000004</v>
      </c>
      <c r="N193" s="7"/>
      <c r="O193" s="2"/>
      <c r="P193" s="2"/>
      <c r="Q193" s="2"/>
      <c r="R193" s="2"/>
      <c r="S193" s="2"/>
      <c r="T193" s="2"/>
      <c r="U193" s="2"/>
    </row>
    <row r="194" spans="1:21" ht="15.75" customHeight="1">
      <c r="A194" s="61">
        <v>341</v>
      </c>
      <c r="B194" s="62" t="s">
        <v>294</v>
      </c>
      <c r="C194" s="63">
        <v>30</v>
      </c>
      <c r="D194" s="62" t="s">
        <v>16</v>
      </c>
      <c r="E194" s="62" t="s">
        <v>38</v>
      </c>
      <c r="F194" s="67"/>
      <c r="G194" s="64" t="s">
        <v>387</v>
      </c>
      <c r="H194" s="62" t="s">
        <v>921</v>
      </c>
      <c r="I194" s="65">
        <v>3059.8731760000001</v>
      </c>
      <c r="J194" s="65">
        <v>351.24599899999998</v>
      </c>
      <c r="K194" s="65">
        <v>7.6092999999999994E-2</v>
      </c>
      <c r="L194" s="65">
        <v>7.4439500000000001</v>
      </c>
      <c r="M194" s="66">
        <v>0.86421000000000003</v>
      </c>
      <c r="N194" s="7"/>
      <c r="O194" s="2"/>
      <c r="P194" s="2"/>
      <c r="Q194" s="2"/>
      <c r="R194" s="2"/>
      <c r="S194" s="2"/>
      <c r="T194" s="2"/>
      <c r="U194" s="2"/>
    </row>
    <row r="195" spans="1:21" ht="15.75" customHeight="1">
      <c r="A195" s="61">
        <v>342</v>
      </c>
      <c r="B195" s="62" t="s">
        <v>294</v>
      </c>
      <c r="C195" s="63">
        <v>30</v>
      </c>
      <c r="D195" s="62" t="s">
        <v>16</v>
      </c>
      <c r="E195" s="62" t="s">
        <v>48</v>
      </c>
      <c r="F195" s="67"/>
      <c r="G195" s="64" t="s">
        <v>388</v>
      </c>
      <c r="H195" s="62" t="s">
        <v>922</v>
      </c>
      <c r="I195" s="65">
        <v>1618.3856800000001</v>
      </c>
      <c r="J195" s="65">
        <v>171.28788499999999</v>
      </c>
      <c r="K195" s="65">
        <v>7.3168999999999998E-2</v>
      </c>
      <c r="L195" s="65">
        <v>6.2993779999999999</v>
      </c>
      <c r="M195" s="66">
        <v>0.79930800000000002</v>
      </c>
      <c r="N195" s="7"/>
      <c r="O195" s="2"/>
      <c r="P195" s="2"/>
      <c r="Q195" s="2"/>
      <c r="R195" s="2"/>
      <c r="S195" s="2"/>
      <c r="T195" s="2"/>
      <c r="U195" s="2"/>
    </row>
    <row r="196" spans="1:21" ht="15.75" customHeight="1">
      <c r="A196" s="61">
        <v>343</v>
      </c>
      <c r="B196" s="62" t="s">
        <v>294</v>
      </c>
      <c r="C196" s="63">
        <v>30</v>
      </c>
      <c r="D196" s="62" t="s">
        <v>16</v>
      </c>
      <c r="E196" s="62" t="s">
        <v>43</v>
      </c>
      <c r="F196" s="67"/>
      <c r="G196" s="64" t="s">
        <v>389</v>
      </c>
      <c r="H196" s="62" t="s">
        <v>923</v>
      </c>
      <c r="I196" s="65">
        <v>1359.8419919999999</v>
      </c>
      <c r="J196" s="65">
        <v>70.320992000000004</v>
      </c>
      <c r="K196" s="65">
        <v>3.5462E-2</v>
      </c>
      <c r="L196" s="65">
        <v>5.800675</v>
      </c>
      <c r="M196" s="66">
        <v>0.75107599999999997</v>
      </c>
      <c r="N196" s="7"/>
      <c r="O196" s="2"/>
      <c r="P196" s="2"/>
      <c r="Q196" s="2"/>
      <c r="R196" s="2"/>
      <c r="S196" s="2"/>
      <c r="T196" s="2"/>
      <c r="U196" s="2"/>
    </row>
    <row r="197" spans="1:21" ht="15.75" customHeight="1">
      <c r="A197" s="61">
        <v>344</v>
      </c>
      <c r="B197" s="62" t="s">
        <v>294</v>
      </c>
      <c r="C197" s="63">
        <v>30</v>
      </c>
      <c r="D197" s="62" t="s">
        <v>16</v>
      </c>
      <c r="E197" s="62" t="s">
        <v>52</v>
      </c>
      <c r="F197" s="67"/>
      <c r="G197" s="64" t="s">
        <v>392</v>
      </c>
      <c r="H197" s="62" t="s">
        <v>924</v>
      </c>
      <c r="I197" s="65">
        <v>1996.9124159999999</v>
      </c>
      <c r="J197" s="65">
        <v>190.18546599999999</v>
      </c>
      <c r="K197" s="65">
        <v>6.5898999999999999E-2</v>
      </c>
      <c r="L197" s="65">
        <v>6.6959970000000002</v>
      </c>
      <c r="M197" s="66">
        <v>0.82622200000000001</v>
      </c>
      <c r="N197" s="7"/>
      <c r="O197" s="2"/>
      <c r="P197" s="2"/>
      <c r="Q197" s="2"/>
      <c r="R197" s="2"/>
      <c r="S197" s="2"/>
      <c r="T197" s="2"/>
      <c r="U197" s="2"/>
    </row>
    <row r="198" spans="1:21" ht="15.75" customHeight="1">
      <c r="A198" s="61">
        <v>346</v>
      </c>
      <c r="B198" s="62" t="s">
        <v>294</v>
      </c>
      <c r="C198" s="63">
        <v>30</v>
      </c>
      <c r="D198" s="62" t="s">
        <v>13</v>
      </c>
      <c r="E198" s="62" t="s">
        <v>38</v>
      </c>
      <c r="F198" s="67"/>
      <c r="G198" s="64" t="s">
        <v>396</v>
      </c>
      <c r="H198" s="62" t="s">
        <v>925</v>
      </c>
      <c r="I198" s="65">
        <v>2915.3641680000001</v>
      </c>
      <c r="J198" s="65">
        <v>363.17604399999999</v>
      </c>
      <c r="K198" s="65">
        <v>8.2974000000000006E-2</v>
      </c>
      <c r="L198" s="65">
        <v>7.3777980000000003</v>
      </c>
      <c r="M198" s="66">
        <v>0.863367</v>
      </c>
      <c r="N198" s="7"/>
      <c r="O198" s="2"/>
      <c r="P198" s="2"/>
      <c r="Q198" s="2"/>
      <c r="R198" s="2"/>
      <c r="S198" s="2"/>
      <c r="T198" s="2"/>
      <c r="U198" s="2"/>
    </row>
    <row r="199" spans="1:21" ht="15.75" customHeight="1">
      <c r="A199" s="61">
        <v>347</v>
      </c>
      <c r="B199" s="62" t="s">
        <v>294</v>
      </c>
      <c r="C199" s="63">
        <v>30</v>
      </c>
      <c r="D199" s="62" t="s">
        <v>13</v>
      </c>
      <c r="E199" s="62" t="s">
        <v>40</v>
      </c>
      <c r="F199" s="62" t="s">
        <v>125</v>
      </c>
      <c r="G199" s="64" t="s">
        <v>397</v>
      </c>
      <c r="H199" s="62" t="s">
        <v>926</v>
      </c>
      <c r="I199" s="65">
        <v>1981.4633040000001</v>
      </c>
      <c r="J199" s="65">
        <v>248.299994</v>
      </c>
      <c r="K199" s="65">
        <v>8.8965000000000002E-2</v>
      </c>
      <c r="L199" s="65">
        <v>6.7605659999999999</v>
      </c>
      <c r="M199" s="66">
        <v>0.83896599999999999</v>
      </c>
      <c r="N199" s="7"/>
      <c r="O199" s="2"/>
      <c r="P199" s="2"/>
      <c r="Q199" s="2"/>
      <c r="R199" s="2"/>
      <c r="S199" s="2"/>
      <c r="T199" s="2"/>
      <c r="U199" s="2"/>
    </row>
    <row r="200" spans="1:21" ht="15.75" customHeight="1">
      <c r="A200" s="61">
        <v>348</v>
      </c>
      <c r="B200" s="62" t="s">
        <v>294</v>
      </c>
      <c r="C200" s="63">
        <v>30</v>
      </c>
      <c r="D200" s="62" t="s">
        <v>13</v>
      </c>
      <c r="E200" s="62" t="s">
        <v>134</v>
      </c>
      <c r="F200" s="62" t="s">
        <v>187</v>
      </c>
      <c r="G200" s="64" t="s">
        <v>399</v>
      </c>
      <c r="H200" s="62" t="s">
        <v>927</v>
      </c>
      <c r="I200" s="65">
        <v>1858.223424</v>
      </c>
      <c r="J200" s="65">
        <v>212.589326</v>
      </c>
      <c r="K200" s="65">
        <v>7.7672000000000005E-2</v>
      </c>
      <c r="L200" s="65">
        <v>6.536867</v>
      </c>
      <c r="M200" s="66">
        <v>0.81179900000000005</v>
      </c>
      <c r="N200" s="7"/>
      <c r="O200" s="2"/>
      <c r="P200" s="2"/>
      <c r="Q200" s="2"/>
      <c r="R200" s="2"/>
      <c r="S200" s="2"/>
      <c r="T200" s="2"/>
      <c r="U200" s="2"/>
    </row>
    <row r="201" spans="1:21" ht="15.75" customHeight="1">
      <c r="A201" s="61">
        <v>350</v>
      </c>
      <c r="B201" s="62" t="s">
        <v>294</v>
      </c>
      <c r="C201" s="63">
        <v>31</v>
      </c>
      <c r="D201" s="62" t="s">
        <v>16</v>
      </c>
      <c r="E201" s="62" t="s">
        <v>38</v>
      </c>
      <c r="F201" s="67"/>
      <c r="G201" s="64" t="s">
        <v>402</v>
      </c>
      <c r="H201" s="62" t="s">
        <v>928</v>
      </c>
      <c r="I201" s="65">
        <v>2969.9931200000001</v>
      </c>
      <c r="J201" s="65">
        <v>294.89094299999999</v>
      </c>
      <c r="K201" s="65">
        <v>6.5676999999999999E-2</v>
      </c>
      <c r="L201" s="65">
        <v>7.3522259999999999</v>
      </c>
      <c r="M201" s="66">
        <v>0.85654699999999995</v>
      </c>
      <c r="N201" s="7"/>
      <c r="O201" s="2"/>
      <c r="P201" s="2"/>
      <c r="Q201" s="2"/>
      <c r="R201" s="2"/>
      <c r="S201" s="2"/>
      <c r="T201" s="2"/>
      <c r="U201" s="2"/>
    </row>
    <row r="202" spans="1:21" ht="15.75" customHeight="1">
      <c r="A202" s="61">
        <v>351</v>
      </c>
      <c r="B202" s="62" t="s">
        <v>294</v>
      </c>
      <c r="C202" s="63">
        <v>31</v>
      </c>
      <c r="D202" s="62" t="s">
        <v>16</v>
      </c>
      <c r="E202" s="62" t="s">
        <v>48</v>
      </c>
      <c r="F202" s="67"/>
      <c r="G202" s="64" t="s">
        <v>403</v>
      </c>
      <c r="H202" s="62" t="s">
        <v>929</v>
      </c>
      <c r="I202" s="65">
        <v>2487.121392</v>
      </c>
      <c r="J202" s="65">
        <v>205.70429300000001</v>
      </c>
      <c r="K202" s="65">
        <v>5.5506E-2</v>
      </c>
      <c r="L202" s="65">
        <v>6.9471639999999999</v>
      </c>
      <c r="M202" s="66">
        <v>0.82694199999999995</v>
      </c>
      <c r="N202" s="7"/>
      <c r="O202" s="2"/>
      <c r="P202" s="2"/>
      <c r="Q202" s="2"/>
      <c r="R202" s="2"/>
      <c r="S202" s="2"/>
      <c r="T202" s="2"/>
      <c r="U202" s="2"/>
    </row>
    <row r="203" spans="1:21" ht="15.75" customHeight="1">
      <c r="A203" s="61">
        <v>352</v>
      </c>
      <c r="B203" s="62" t="s">
        <v>294</v>
      </c>
      <c r="C203" s="63">
        <v>31</v>
      </c>
      <c r="D203" s="62" t="s">
        <v>16</v>
      </c>
      <c r="E203" s="62" t="s">
        <v>52</v>
      </c>
      <c r="F203" s="67"/>
      <c r="G203" s="64" t="s">
        <v>405</v>
      </c>
      <c r="H203" s="62" t="s">
        <v>930</v>
      </c>
      <c r="I203" s="65">
        <v>2576.4138240000002</v>
      </c>
      <c r="J203" s="65">
        <v>352.17761200000001</v>
      </c>
      <c r="K203" s="65">
        <v>9.1904E-2</v>
      </c>
      <c r="L203" s="65">
        <v>7.1363019999999997</v>
      </c>
      <c r="M203" s="66">
        <v>0.84776200000000002</v>
      </c>
      <c r="N203" s="7"/>
      <c r="O203" s="2"/>
      <c r="P203" s="2"/>
      <c r="Q203" s="2"/>
      <c r="R203" s="2"/>
      <c r="S203" s="2"/>
      <c r="T203" s="2"/>
      <c r="U203" s="2"/>
    </row>
    <row r="204" spans="1:21" ht="15.75" customHeight="1">
      <c r="A204" s="61">
        <v>354</v>
      </c>
      <c r="B204" s="62" t="s">
        <v>294</v>
      </c>
      <c r="C204" s="63">
        <v>31</v>
      </c>
      <c r="D204" s="62" t="s">
        <v>13</v>
      </c>
      <c r="E204" s="62" t="s">
        <v>38</v>
      </c>
      <c r="F204" s="67"/>
      <c r="G204" s="64" t="s">
        <v>406</v>
      </c>
      <c r="H204" s="62" t="s">
        <v>931</v>
      </c>
      <c r="I204" s="65">
        <v>2529.6870640000002</v>
      </c>
      <c r="J204" s="65">
        <v>347.08366699999999</v>
      </c>
      <c r="K204" s="65">
        <v>9.4882999999999995E-2</v>
      </c>
      <c r="L204" s="65">
        <v>7.2018589999999998</v>
      </c>
      <c r="M204" s="66">
        <v>0.86317999999999995</v>
      </c>
      <c r="N204" s="7"/>
      <c r="O204" s="2"/>
      <c r="P204" s="2"/>
      <c r="Q204" s="2"/>
      <c r="R204" s="2"/>
      <c r="S204" s="2"/>
      <c r="T204" s="2"/>
      <c r="U204" s="2"/>
    </row>
    <row r="205" spans="1:21" ht="15.75" customHeight="1">
      <c r="A205" s="61">
        <v>355</v>
      </c>
      <c r="B205" s="62" t="s">
        <v>294</v>
      </c>
      <c r="C205" s="63">
        <v>31</v>
      </c>
      <c r="D205" s="62" t="s">
        <v>13</v>
      </c>
      <c r="E205" s="62" t="s">
        <v>40</v>
      </c>
      <c r="F205" s="67"/>
      <c r="G205" s="64" t="s">
        <v>407</v>
      </c>
      <c r="H205" s="62" t="s">
        <v>932</v>
      </c>
      <c r="I205" s="65">
        <v>2140.6248879999998</v>
      </c>
      <c r="J205" s="65">
        <v>258.36503399999998</v>
      </c>
      <c r="K205" s="65">
        <v>8.2571000000000006E-2</v>
      </c>
      <c r="L205" s="65">
        <v>6.8158370000000001</v>
      </c>
      <c r="M205" s="66">
        <v>0.83265199999999995</v>
      </c>
      <c r="N205" s="7"/>
      <c r="O205" s="2"/>
      <c r="P205" s="2"/>
      <c r="Q205" s="2"/>
      <c r="R205" s="2"/>
      <c r="S205" s="2"/>
      <c r="T205" s="2"/>
      <c r="U205" s="2"/>
    </row>
    <row r="206" spans="1:21" ht="15.75" customHeight="1">
      <c r="A206" s="61">
        <v>356</v>
      </c>
      <c r="B206" s="62" t="s">
        <v>294</v>
      </c>
      <c r="C206" s="63">
        <v>31</v>
      </c>
      <c r="D206" s="62" t="s">
        <v>13</v>
      </c>
      <c r="E206" s="62" t="s">
        <v>43</v>
      </c>
      <c r="F206" s="62" t="s">
        <v>80</v>
      </c>
      <c r="G206" s="64" t="s">
        <v>408</v>
      </c>
      <c r="H206" s="62" t="s">
        <v>933</v>
      </c>
      <c r="I206" s="65">
        <v>1839.262152</v>
      </c>
      <c r="J206" s="65">
        <v>188.87329</v>
      </c>
      <c r="K206" s="65">
        <v>7.0685999999999999E-2</v>
      </c>
      <c r="L206" s="65">
        <v>6.4934219999999998</v>
      </c>
      <c r="M206" s="66">
        <v>0.80971800000000005</v>
      </c>
      <c r="N206" s="7"/>
      <c r="O206" s="2"/>
      <c r="P206" s="2"/>
      <c r="Q206" s="2"/>
      <c r="R206" s="2"/>
      <c r="S206" s="2"/>
      <c r="T206" s="2"/>
      <c r="U206" s="2"/>
    </row>
    <row r="207" spans="1:21" ht="15.75" customHeight="1">
      <c r="A207" s="61">
        <v>357</v>
      </c>
      <c r="B207" s="62" t="s">
        <v>294</v>
      </c>
      <c r="C207" s="63">
        <v>31</v>
      </c>
      <c r="D207" s="62" t="s">
        <v>13</v>
      </c>
      <c r="E207" s="62" t="s">
        <v>52</v>
      </c>
      <c r="F207" s="67"/>
      <c r="G207" s="64" t="s">
        <v>409</v>
      </c>
      <c r="H207" s="67"/>
      <c r="I207" s="68"/>
      <c r="J207" s="68"/>
      <c r="K207" s="68"/>
      <c r="L207" s="68"/>
      <c r="M207" s="69"/>
      <c r="N207" s="7"/>
      <c r="O207" s="2"/>
      <c r="P207" s="2"/>
      <c r="Q207" s="2"/>
      <c r="R207" s="2"/>
      <c r="S207" s="2"/>
      <c r="T207" s="2"/>
      <c r="U207" s="2"/>
    </row>
    <row r="208" spans="1:21" ht="15.75" customHeight="1">
      <c r="A208" s="61">
        <v>359</v>
      </c>
      <c r="B208" s="62" t="s">
        <v>294</v>
      </c>
      <c r="C208" s="63">
        <v>32</v>
      </c>
      <c r="D208" s="62" t="s">
        <v>16</v>
      </c>
      <c r="E208" s="62" t="s">
        <v>38</v>
      </c>
      <c r="F208" s="67"/>
      <c r="G208" s="64" t="s">
        <v>412</v>
      </c>
      <c r="H208" s="62" t="s">
        <v>934</v>
      </c>
      <c r="I208" s="65">
        <v>3455.2479440000002</v>
      </c>
      <c r="J208" s="65">
        <v>343.53535199999999</v>
      </c>
      <c r="K208" s="65">
        <v>6.4586000000000005E-2</v>
      </c>
      <c r="L208" s="65">
        <v>7.6206560000000003</v>
      </c>
      <c r="M208" s="66">
        <v>0.86776500000000001</v>
      </c>
      <c r="N208" s="7"/>
      <c r="O208" s="2"/>
      <c r="P208" s="2"/>
      <c r="Q208" s="2"/>
      <c r="R208" s="2"/>
      <c r="S208" s="2"/>
      <c r="T208" s="2"/>
      <c r="U208" s="2"/>
    </row>
    <row r="209" spans="1:21" ht="15.75" customHeight="1">
      <c r="A209" s="61">
        <v>360</v>
      </c>
      <c r="B209" s="62" t="s">
        <v>294</v>
      </c>
      <c r="C209" s="63">
        <v>32</v>
      </c>
      <c r="D209" s="62" t="s">
        <v>16</v>
      </c>
      <c r="E209" s="62" t="s">
        <v>48</v>
      </c>
      <c r="F209" s="67"/>
      <c r="G209" s="64" t="s">
        <v>413</v>
      </c>
      <c r="H209" s="62" t="s">
        <v>935</v>
      </c>
      <c r="I209" s="65">
        <v>2254.0404239999998</v>
      </c>
      <c r="J209" s="65">
        <v>151.24656100000001</v>
      </c>
      <c r="K209" s="65">
        <v>4.4510000000000001E-2</v>
      </c>
      <c r="L209" s="65">
        <v>6.725841</v>
      </c>
      <c r="M209" s="66">
        <v>0.81110000000000004</v>
      </c>
      <c r="N209" s="7"/>
      <c r="O209" s="2"/>
      <c r="P209" s="2"/>
      <c r="Q209" s="2"/>
      <c r="R209" s="2"/>
      <c r="S209" s="2"/>
      <c r="T209" s="2"/>
      <c r="U209" s="2"/>
    </row>
    <row r="210" spans="1:21" ht="15.75" customHeight="1">
      <c r="A210" s="61">
        <v>361</v>
      </c>
      <c r="B210" s="62" t="s">
        <v>294</v>
      </c>
      <c r="C210" s="63">
        <v>32</v>
      </c>
      <c r="D210" s="62" t="s">
        <v>16</v>
      </c>
      <c r="E210" s="62" t="s">
        <v>52</v>
      </c>
      <c r="F210" s="67"/>
      <c r="G210" s="64" t="s">
        <v>414</v>
      </c>
      <c r="H210" s="62" t="s">
        <v>936</v>
      </c>
      <c r="I210" s="65">
        <v>2345.0473919999999</v>
      </c>
      <c r="J210" s="65">
        <v>326.658164</v>
      </c>
      <c r="K210" s="65">
        <v>9.2249999999999999E-2</v>
      </c>
      <c r="L210" s="65">
        <v>6.9526849999999998</v>
      </c>
      <c r="M210" s="66">
        <v>0.83550100000000005</v>
      </c>
      <c r="N210" s="7"/>
      <c r="O210" s="2"/>
      <c r="P210" s="2"/>
      <c r="Q210" s="2"/>
      <c r="R210" s="2"/>
      <c r="S210" s="2"/>
      <c r="T210" s="2"/>
      <c r="U210" s="2"/>
    </row>
    <row r="211" spans="1:21" ht="15.75" customHeight="1">
      <c r="A211" s="61">
        <v>363</v>
      </c>
      <c r="B211" s="62" t="s">
        <v>294</v>
      </c>
      <c r="C211" s="63">
        <v>32</v>
      </c>
      <c r="D211" s="62" t="s">
        <v>13</v>
      </c>
      <c r="E211" s="62" t="s">
        <v>38</v>
      </c>
      <c r="F211" s="67"/>
      <c r="G211" s="64" t="s">
        <v>416</v>
      </c>
      <c r="H211" s="62" t="s">
        <v>937</v>
      </c>
      <c r="I211" s="65">
        <v>3171.210904</v>
      </c>
      <c r="J211" s="65">
        <v>339.23226499999998</v>
      </c>
      <c r="K211" s="65">
        <v>7.2470000000000007E-2</v>
      </c>
      <c r="L211" s="65">
        <v>7.5644869999999997</v>
      </c>
      <c r="M211" s="66">
        <v>0.87462899999999999</v>
      </c>
      <c r="N211" s="7"/>
      <c r="O211" s="2"/>
      <c r="P211" s="2"/>
      <c r="Q211" s="2"/>
      <c r="R211" s="2"/>
      <c r="S211" s="2"/>
      <c r="T211" s="2"/>
      <c r="U211" s="2"/>
    </row>
    <row r="212" spans="1:21" ht="15.75" customHeight="1">
      <c r="A212" s="61">
        <v>364</v>
      </c>
      <c r="B212" s="62" t="s">
        <v>294</v>
      </c>
      <c r="C212" s="63">
        <v>32</v>
      </c>
      <c r="D212" s="62" t="s">
        <v>13</v>
      </c>
      <c r="E212" s="62" t="s">
        <v>40</v>
      </c>
      <c r="F212" s="67"/>
      <c r="G212" s="64" t="s">
        <v>417</v>
      </c>
      <c r="H212" s="62" t="s">
        <v>938</v>
      </c>
      <c r="I212" s="65">
        <v>1951.625736</v>
      </c>
      <c r="J212" s="65">
        <v>204.868042</v>
      </c>
      <c r="K212" s="65">
        <v>7.2674000000000002E-2</v>
      </c>
      <c r="L212" s="65">
        <v>6.661632</v>
      </c>
      <c r="M212" s="66">
        <v>0.82406400000000002</v>
      </c>
      <c r="N212" s="7"/>
      <c r="O212" s="2"/>
      <c r="P212" s="2"/>
      <c r="Q212" s="2"/>
      <c r="R212" s="2"/>
      <c r="S212" s="2"/>
      <c r="T212" s="2"/>
      <c r="U212" s="2"/>
    </row>
    <row r="213" spans="1:21" ht="15.75" customHeight="1">
      <c r="A213" s="61">
        <v>365</v>
      </c>
      <c r="B213" s="62" t="s">
        <v>294</v>
      </c>
      <c r="C213" s="63">
        <v>32</v>
      </c>
      <c r="D213" s="62" t="s">
        <v>13</v>
      </c>
      <c r="E213" s="62" t="s">
        <v>43</v>
      </c>
      <c r="F213" s="62" t="s">
        <v>80</v>
      </c>
      <c r="G213" s="64" t="s">
        <v>418</v>
      </c>
      <c r="H213" s="62" t="s">
        <v>939</v>
      </c>
      <c r="I213" s="65">
        <v>1916.067376</v>
      </c>
      <c r="J213" s="65">
        <v>269.13449200000002</v>
      </c>
      <c r="K213" s="65">
        <v>9.6637000000000001E-2</v>
      </c>
      <c r="L213" s="65">
        <v>6.6859159999999997</v>
      </c>
      <c r="M213" s="66">
        <v>0.82998899999999998</v>
      </c>
      <c r="N213" s="7"/>
      <c r="O213" s="2"/>
      <c r="P213" s="2"/>
      <c r="Q213" s="2"/>
      <c r="R213" s="2"/>
      <c r="S213" s="2"/>
      <c r="T213" s="2"/>
      <c r="U213" s="2"/>
    </row>
    <row r="214" spans="1:21" ht="15.75" customHeight="1">
      <c r="A214" s="61">
        <v>366</v>
      </c>
      <c r="B214" s="62" t="s">
        <v>294</v>
      </c>
      <c r="C214" s="63">
        <v>32</v>
      </c>
      <c r="D214" s="62" t="s">
        <v>13</v>
      </c>
      <c r="E214" s="62" t="s">
        <v>52</v>
      </c>
      <c r="F214" s="67"/>
      <c r="G214" s="64" t="s">
        <v>419</v>
      </c>
      <c r="H214" s="67"/>
      <c r="I214" s="68"/>
      <c r="J214" s="68"/>
      <c r="K214" s="68"/>
      <c r="L214" s="68"/>
      <c r="M214" s="69"/>
      <c r="N214" s="7"/>
      <c r="O214" s="2"/>
      <c r="P214" s="2"/>
      <c r="Q214" s="2"/>
      <c r="R214" s="2"/>
      <c r="S214" s="2"/>
      <c r="T214" s="2"/>
      <c r="U214" s="2"/>
    </row>
    <row r="215" spans="1:21" ht="15.75" customHeight="1">
      <c r="A215" s="61">
        <v>368</v>
      </c>
      <c r="B215" s="62" t="s">
        <v>294</v>
      </c>
      <c r="C215" s="63">
        <v>33</v>
      </c>
      <c r="D215" s="62" t="s">
        <v>16</v>
      </c>
      <c r="E215" s="62" t="s">
        <v>38</v>
      </c>
      <c r="F215" s="67"/>
      <c r="G215" s="64" t="s">
        <v>422</v>
      </c>
      <c r="H215" s="62" t="s">
        <v>940</v>
      </c>
      <c r="I215" s="65">
        <v>3393.3372559999998</v>
      </c>
      <c r="J215" s="65">
        <v>343.26063799999997</v>
      </c>
      <c r="K215" s="65">
        <v>6.6164000000000001E-2</v>
      </c>
      <c r="L215" s="65">
        <v>7.6115820000000003</v>
      </c>
      <c r="M215" s="66">
        <v>0.87063100000000004</v>
      </c>
      <c r="N215" s="7"/>
      <c r="O215" s="2"/>
      <c r="P215" s="2"/>
      <c r="Q215" s="2"/>
      <c r="R215" s="2"/>
      <c r="S215" s="2"/>
      <c r="T215" s="2"/>
      <c r="U215" s="2"/>
    </row>
    <row r="216" spans="1:21" ht="15.75" customHeight="1">
      <c r="A216" s="61">
        <v>369</v>
      </c>
      <c r="B216" s="62" t="s">
        <v>294</v>
      </c>
      <c r="C216" s="63">
        <v>33</v>
      </c>
      <c r="D216" s="62" t="s">
        <v>16</v>
      </c>
      <c r="E216" s="62" t="s">
        <v>48</v>
      </c>
      <c r="F216" s="67"/>
      <c r="G216" s="64" t="s">
        <v>423</v>
      </c>
      <c r="H216" s="62" t="s">
        <v>941</v>
      </c>
      <c r="I216" s="65">
        <v>3267.5535759999998</v>
      </c>
      <c r="J216" s="65">
        <v>394.96856200000002</v>
      </c>
      <c r="K216" s="65">
        <v>7.9711000000000004E-2</v>
      </c>
      <c r="L216" s="65">
        <v>7.5730750000000002</v>
      </c>
      <c r="M216" s="66">
        <v>0.87065199999999998</v>
      </c>
      <c r="N216" s="7"/>
      <c r="O216" s="2"/>
      <c r="P216" s="2"/>
      <c r="Q216" s="2"/>
      <c r="R216" s="2"/>
      <c r="S216" s="2"/>
      <c r="T216" s="2"/>
      <c r="U216" s="2"/>
    </row>
    <row r="217" spans="1:21" ht="15.75" customHeight="1">
      <c r="A217" s="61">
        <v>370</v>
      </c>
      <c r="B217" s="62" t="s">
        <v>294</v>
      </c>
      <c r="C217" s="63">
        <v>33</v>
      </c>
      <c r="D217" s="62" t="s">
        <v>16</v>
      </c>
      <c r="E217" s="62" t="s">
        <v>52</v>
      </c>
      <c r="F217" s="67"/>
      <c r="G217" s="64" t="s">
        <v>425</v>
      </c>
      <c r="H217" s="62" t="s">
        <v>942</v>
      </c>
      <c r="I217" s="65">
        <v>2699.8767440000001</v>
      </c>
      <c r="J217" s="65">
        <v>400.801627</v>
      </c>
      <c r="K217" s="65">
        <v>9.7637000000000002E-2</v>
      </c>
      <c r="L217" s="65">
        <v>7.2120069999999998</v>
      </c>
      <c r="M217" s="66">
        <v>0.85024299999999997</v>
      </c>
      <c r="N217" s="7"/>
      <c r="O217" s="2"/>
      <c r="P217" s="2"/>
      <c r="Q217" s="2"/>
      <c r="R217" s="2"/>
      <c r="S217" s="2"/>
      <c r="T217" s="2"/>
      <c r="U217" s="2"/>
    </row>
    <row r="218" spans="1:21" ht="15.75" customHeight="1">
      <c r="A218" s="61">
        <v>372</v>
      </c>
      <c r="B218" s="62" t="s">
        <v>294</v>
      </c>
      <c r="C218" s="63">
        <v>33</v>
      </c>
      <c r="D218" s="62" t="s">
        <v>13</v>
      </c>
      <c r="E218" s="62" t="s">
        <v>38</v>
      </c>
      <c r="F218" s="67"/>
      <c r="G218" s="64" t="s">
        <v>428</v>
      </c>
      <c r="H218" s="62" t="s">
        <v>943</v>
      </c>
      <c r="I218" s="65">
        <v>2662.671488</v>
      </c>
      <c r="J218" s="65">
        <v>243.64618899999999</v>
      </c>
      <c r="K218" s="65">
        <v>6.1402999999999999E-2</v>
      </c>
      <c r="L218" s="65">
        <v>7.1118499999999996</v>
      </c>
      <c r="M218" s="66">
        <v>0.84121900000000005</v>
      </c>
      <c r="N218" s="7"/>
      <c r="O218" s="2"/>
      <c r="P218" s="2"/>
      <c r="Q218" s="2"/>
      <c r="R218" s="2"/>
      <c r="S218" s="2"/>
      <c r="T218" s="2"/>
      <c r="U218" s="2"/>
    </row>
    <row r="219" spans="1:21" ht="15.75" customHeight="1">
      <c r="A219" s="61">
        <v>373</v>
      </c>
      <c r="B219" s="62" t="s">
        <v>294</v>
      </c>
      <c r="C219" s="63">
        <v>33</v>
      </c>
      <c r="D219" s="62" t="s">
        <v>13</v>
      </c>
      <c r="E219" s="62" t="s">
        <v>40</v>
      </c>
      <c r="F219" s="67"/>
      <c r="G219" s="64" t="s">
        <v>429</v>
      </c>
      <c r="H219" s="62" t="s">
        <v>944</v>
      </c>
      <c r="I219" s="65">
        <v>2279.3573999999999</v>
      </c>
      <c r="J219" s="65">
        <v>280.393056</v>
      </c>
      <c r="K219" s="65">
        <v>8.4075999999999998E-2</v>
      </c>
      <c r="L219" s="65">
        <v>6.9478650000000002</v>
      </c>
      <c r="M219" s="66">
        <v>0.84148999999999996</v>
      </c>
      <c r="N219" s="7"/>
      <c r="O219" s="2"/>
      <c r="P219" s="2"/>
      <c r="Q219" s="2"/>
      <c r="R219" s="2"/>
      <c r="S219" s="2"/>
      <c r="T219" s="2"/>
      <c r="U219" s="2"/>
    </row>
    <row r="220" spans="1:21" ht="15.75" customHeight="1">
      <c r="A220" s="61">
        <v>374</v>
      </c>
      <c r="B220" s="62" t="s">
        <v>294</v>
      </c>
      <c r="C220" s="63">
        <v>33</v>
      </c>
      <c r="D220" s="62" t="s">
        <v>13</v>
      </c>
      <c r="E220" s="62" t="s">
        <v>52</v>
      </c>
      <c r="F220" s="67"/>
      <c r="G220" s="64" t="s">
        <v>431</v>
      </c>
      <c r="H220" s="62" t="s">
        <v>945</v>
      </c>
      <c r="I220" s="65">
        <v>2071.78748</v>
      </c>
      <c r="J220" s="65">
        <v>229.380942</v>
      </c>
      <c r="K220" s="65">
        <v>7.5703000000000006E-2</v>
      </c>
      <c r="L220" s="65">
        <v>6.7252619999999999</v>
      </c>
      <c r="M220" s="66">
        <v>0.82426600000000005</v>
      </c>
      <c r="N220" s="7"/>
      <c r="O220" s="2"/>
      <c r="P220" s="2"/>
      <c r="Q220" s="2"/>
      <c r="R220" s="2"/>
      <c r="S220" s="2"/>
      <c r="T220" s="2"/>
      <c r="U220" s="2"/>
    </row>
    <row r="221" spans="1:21" ht="15.75" customHeight="1">
      <c r="A221" s="61">
        <v>376</v>
      </c>
      <c r="B221" s="62" t="s">
        <v>432</v>
      </c>
      <c r="C221" s="63">
        <v>3</v>
      </c>
      <c r="D221" s="62" t="s">
        <v>13</v>
      </c>
      <c r="E221" s="62" t="s">
        <v>38</v>
      </c>
      <c r="F221" s="67"/>
      <c r="G221" s="64" t="s">
        <v>435</v>
      </c>
      <c r="H221" s="62" t="s">
        <v>946</v>
      </c>
      <c r="I221" s="65">
        <v>2179.11256</v>
      </c>
      <c r="J221" s="65">
        <v>219.554361</v>
      </c>
      <c r="K221" s="65">
        <v>6.8099999999999994E-2</v>
      </c>
      <c r="L221" s="65">
        <v>6.7869149999999996</v>
      </c>
      <c r="M221" s="66">
        <v>0.82420499999999997</v>
      </c>
      <c r="N221" s="7"/>
      <c r="O221" s="2"/>
      <c r="P221" s="2"/>
      <c r="Q221" s="2"/>
      <c r="R221" s="2"/>
      <c r="S221" s="2"/>
      <c r="T221" s="2"/>
      <c r="U221" s="2"/>
    </row>
    <row r="222" spans="1:21" ht="15.75" customHeight="1">
      <c r="A222" s="61">
        <v>377</v>
      </c>
      <c r="B222" s="62" t="s">
        <v>432</v>
      </c>
      <c r="C222" s="63">
        <v>3</v>
      </c>
      <c r="D222" s="62" t="s">
        <v>13</v>
      </c>
      <c r="E222" s="62" t="s">
        <v>40</v>
      </c>
      <c r="F222" s="67"/>
      <c r="G222" s="64" t="s">
        <v>436</v>
      </c>
      <c r="H222" s="62" t="s">
        <v>947</v>
      </c>
      <c r="I222" s="65">
        <v>1864.8570239999999</v>
      </c>
      <c r="J222" s="65">
        <v>239.49942999999999</v>
      </c>
      <c r="K222" s="65">
        <v>9.0444999999999998E-2</v>
      </c>
      <c r="L222" s="65">
        <v>6.6182939999999997</v>
      </c>
      <c r="M222" s="66">
        <v>0.82641600000000004</v>
      </c>
      <c r="N222" s="7"/>
      <c r="O222" s="2"/>
      <c r="P222" s="2"/>
      <c r="Q222" s="2"/>
      <c r="R222" s="2"/>
      <c r="S222" s="2"/>
      <c r="T222" s="2"/>
      <c r="U222" s="2"/>
    </row>
    <row r="223" spans="1:21" ht="15.75" customHeight="1">
      <c r="A223" s="61">
        <v>378</v>
      </c>
      <c r="B223" s="62" t="s">
        <v>432</v>
      </c>
      <c r="C223" s="63">
        <v>3</v>
      </c>
      <c r="D223" s="62" t="s">
        <v>13</v>
      </c>
      <c r="E223" s="62" t="s">
        <v>43</v>
      </c>
      <c r="F223" s="62" t="s">
        <v>80</v>
      </c>
      <c r="G223" s="64" t="s">
        <v>437</v>
      </c>
      <c r="H223" s="62" t="s">
        <v>948</v>
      </c>
      <c r="I223" s="65">
        <v>2461.61292</v>
      </c>
      <c r="J223" s="65">
        <v>428.73330700000002</v>
      </c>
      <c r="K223" s="65">
        <v>0.11669400000000001</v>
      </c>
      <c r="L223" s="65">
        <v>7.1159290000000004</v>
      </c>
      <c r="M223" s="66">
        <v>0.85169799999999996</v>
      </c>
      <c r="N223" s="7"/>
      <c r="O223" s="2"/>
      <c r="P223" s="2"/>
      <c r="Q223" s="2"/>
      <c r="R223" s="2"/>
      <c r="S223" s="2"/>
      <c r="T223" s="2"/>
      <c r="U223" s="2"/>
    </row>
    <row r="224" spans="1:21" ht="15.75" customHeight="1">
      <c r="A224" s="61">
        <v>380</v>
      </c>
      <c r="B224" s="62" t="s">
        <v>432</v>
      </c>
      <c r="C224" s="63">
        <v>3</v>
      </c>
      <c r="D224" s="62" t="s">
        <v>16</v>
      </c>
      <c r="E224" s="62" t="s">
        <v>38</v>
      </c>
      <c r="F224" s="67"/>
      <c r="G224" s="64" t="s">
        <v>439</v>
      </c>
      <c r="H224" s="62" t="s">
        <v>949</v>
      </c>
      <c r="I224" s="65">
        <v>2609.6955119999998</v>
      </c>
      <c r="J224" s="65">
        <v>384.52286600000002</v>
      </c>
      <c r="K224" s="65">
        <v>9.9077999999999999E-2</v>
      </c>
      <c r="L224" s="65">
        <v>7.2045529999999998</v>
      </c>
      <c r="M224" s="66">
        <v>0.85502100000000003</v>
      </c>
      <c r="N224" s="7"/>
      <c r="O224" s="2"/>
      <c r="P224" s="2"/>
      <c r="Q224" s="2"/>
      <c r="R224" s="2"/>
      <c r="S224" s="2"/>
      <c r="T224" s="2"/>
      <c r="U224" s="2"/>
    </row>
    <row r="225" spans="1:21" ht="15.75" customHeight="1">
      <c r="A225" s="61">
        <v>381</v>
      </c>
      <c r="B225" s="62" t="s">
        <v>432</v>
      </c>
      <c r="C225" s="63">
        <v>3</v>
      </c>
      <c r="D225" s="62" t="s">
        <v>16</v>
      </c>
      <c r="E225" s="62" t="s">
        <v>48</v>
      </c>
      <c r="F225" s="67"/>
      <c r="G225" s="64" t="s">
        <v>440</v>
      </c>
      <c r="H225" s="62" t="s">
        <v>950</v>
      </c>
      <c r="I225" s="65">
        <v>2616.9658159999999</v>
      </c>
      <c r="J225" s="65">
        <v>379.17712399999999</v>
      </c>
      <c r="K225" s="65">
        <v>9.7600000000000006E-2</v>
      </c>
      <c r="L225" s="65">
        <v>7.1956749999999996</v>
      </c>
      <c r="M225" s="66">
        <v>0.85334500000000002</v>
      </c>
      <c r="N225" s="7"/>
      <c r="O225" s="2"/>
      <c r="P225" s="2"/>
      <c r="Q225" s="2"/>
      <c r="R225" s="2"/>
      <c r="S225" s="2"/>
      <c r="T225" s="2"/>
      <c r="U225" s="2"/>
    </row>
    <row r="226" spans="1:21" ht="15.75" customHeight="1">
      <c r="A226" s="61">
        <v>382</v>
      </c>
      <c r="B226" s="62" t="s">
        <v>432</v>
      </c>
      <c r="C226" s="63">
        <v>3</v>
      </c>
      <c r="D226" s="62" t="s">
        <v>16</v>
      </c>
      <c r="E226" s="62" t="s">
        <v>43</v>
      </c>
      <c r="F226" s="67"/>
      <c r="G226" s="64" t="s">
        <v>442</v>
      </c>
      <c r="H226" s="62" t="s">
        <v>951</v>
      </c>
      <c r="I226" s="65">
        <v>3064.0420159999999</v>
      </c>
      <c r="J226" s="65">
        <v>520.52288999999996</v>
      </c>
      <c r="K226" s="65">
        <v>0.112278</v>
      </c>
      <c r="L226" s="65">
        <v>1168229</v>
      </c>
      <c r="M226" s="66">
        <v>0.87234199999999995</v>
      </c>
      <c r="N226" s="7"/>
      <c r="O226" s="2"/>
      <c r="P226" s="2"/>
      <c r="Q226" s="2"/>
      <c r="R226" s="2"/>
      <c r="S226" s="2"/>
      <c r="T226" s="2"/>
      <c r="U226" s="2"/>
    </row>
    <row r="227" spans="1:21" ht="15.75" customHeight="1">
      <c r="A227" s="61">
        <v>384</v>
      </c>
      <c r="B227" s="62" t="s">
        <v>432</v>
      </c>
      <c r="C227" s="63">
        <v>4</v>
      </c>
      <c r="D227" s="62" t="s">
        <v>13</v>
      </c>
      <c r="E227" s="62" t="s">
        <v>38</v>
      </c>
      <c r="F227" s="67"/>
      <c r="G227" s="64" t="s">
        <v>443</v>
      </c>
      <c r="H227" s="62" t="s">
        <v>952</v>
      </c>
      <c r="I227" s="65">
        <v>2375.5186720000002</v>
      </c>
      <c r="J227" s="65">
        <v>323.94037900000001</v>
      </c>
      <c r="K227" s="65">
        <v>9.3650999999999998E-2</v>
      </c>
      <c r="L227" s="65">
        <v>7.0446569999999999</v>
      </c>
      <c r="M227" s="66">
        <v>0.84838999999999998</v>
      </c>
      <c r="N227" s="7"/>
      <c r="O227" s="2"/>
      <c r="P227" s="2"/>
      <c r="Q227" s="2"/>
      <c r="R227" s="2"/>
      <c r="S227" s="2"/>
      <c r="T227" s="2"/>
      <c r="U227" s="2"/>
    </row>
    <row r="228" spans="1:21" ht="15.75" customHeight="1">
      <c r="A228" s="61">
        <v>385</v>
      </c>
      <c r="B228" s="62" t="s">
        <v>432</v>
      </c>
      <c r="C228" s="63">
        <v>4</v>
      </c>
      <c r="D228" s="62" t="s">
        <v>13</v>
      </c>
      <c r="E228" s="62" t="s">
        <v>40</v>
      </c>
      <c r="F228" s="62" t="s">
        <v>125</v>
      </c>
      <c r="G228" s="64" t="s">
        <v>444</v>
      </c>
      <c r="H228" s="62" t="s">
        <v>953</v>
      </c>
      <c r="I228" s="65">
        <v>1906.6697039999999</v>
      </c>
      <c r="J228" s="65">
        <v>253.502185</v>
      </c>
      <c r="K228" s="65">
        <v>9.1090000000000004E-2</v>
      </c>
      <c r="L228" s="65">
        <v>6.6227010000000002</v>
      </c>
      <c r="M228" s="66">
        <v>0.82102900000000001</v>
      </c>
      <c r="N228" s="7"/>
      <c r="O228" s="2"/>
      <c r="P228" s="2"/>
      <c r="Q228" s="2"/>
      <c r="R228" s="2"/>
      <c r="S228" s="2"/>
      <c r="T228" s="2"/>
      <c r="U228" s="2"/>
    </row>
    <row r="229" spans="1:21" ht="15.75" customHeight="1">
      <c r="A229" s="61">
        <v>386</v>
      </c>
      <c r="B229" s="62" t="s">
        <v>432</v>
      </c>
      <c r="C229" s="63">
        <v>4</v>
      </c>
      <c r="D229" s="62" t="s">
        <v>13</v>
      </c>
      <c r="E229" s="62" t="s">
        <v>43</v>
      </c>
      <c r="F229" s="62" t="s">
        <v>80</v>
      </c>
      <c r="G229" s="64" t="s">
        <v>446</v>
      </c>
      <c r="H229" s="62" t="s">
        <v>954</v>
      </c>
      <c r="I229" s="65">
        <v>1988.0370720000001</v>
      </c>
      <c r="J229" s="65">
        <v>264.64641799999998</v>
      </c>
      <c r="K229" s="65">
        <v>9.0693999999999997E-2</v>
      </c>
      <c r="L229" s="65">
        <v>6.6847490000000001</v>
      </c>
      <c r="M229" s="66">
        <v>0.82361799999999996</v>
      </c>
      <c r="N229" s="7"/>
      <c r="O229" s="2"/>
      <c r="P229" s="2"/>
      <c r="Q229" s="2"/>
      <c r="R229" s="2"/>
      <c r="S229" s="2"/>
      <c r="T229" s="2"/>
      <c r="U229" s="2"/>
    </row>
    <row r="230" spans="1:21" ht="15.75" customHeight="1">
      <c r="A230" s="61">
        <v>388</v>
      </c>
      <c r="B230" s="62" t="s">
        <v>432</v>
      </c>
      <c r="C230" s="63">
        <v>4</v>
      </c>
      <c r="D230" s="62" t="s">
        <v>16</v>
      </c>
      <c r="E230" s="62" t="s">
        <v>38</v>
      </c>
      <c r="F230" s="67"/>
      <c r="G230" s="64" t="s">
        <v>448</v>
      </c>
      <c r="H230" s="62" t="s">
        <v>955</v>
      </c>
      <c r="I230" s="65">
        <v>2976.834816</v>
      </c>
      <c r="J230" s="65">
        <v>366.205669</v>
      </c>
      <c r="K230" s="65">
        <v>8.2442000000000001E-2</v>
      </c>
      <c r="L230" s="65">
        <v>7.4167810000000003</v>
      </c>
      <c r="M230" s="66">
        <v>0.86402999999999996</v>
      </c>
      <c r="N230" s="7"/>
      <c r="O230" s="2"/>
      <c r="P230" s="2"/>
      <c r="Q230" s="2"/>
      <c r="R230" s="2"/>
      <c r="S230" s="2"/>
      <c r="T230" s="2"/>
      <c r="U230" s="2"/>
    </row>
    <row r="231" spans="1:21" ht="15.75" customHeight="1">
      <c r="A231" s="61">
        <v>389</v>
      </c>
      <c r="B231" s="62" t="s">
        <v>432</v>
      </c>
      <c r="C231" s="63">
        <v>4</v>
      </c>
      <c r="D231" s="62" t="s">
        <v>16</v>
      </c>
      <c r="E231" s="62" t="s">
        <v>48</v>
      </c>
      <c r="F231" s="67"/>
      <c r="G231" s="64" t="s">
        <v>449</v>
      </c>
      <c r="H231" s="62" t="s">
        <v>956</v>
      </c>
      <c r="I231" s="65">
        <v>2608.9312719999998</v>
      </c>
      <c r="J231" s="65">
        <v>389.623108</v>
      </c>
      <c r="K231" s="65">
        <v>0.100782</v>
      </c>
      <c r="L231" s="65">
        <v>7.1977510000000002</v>
      </c>
      <c r="M231" s="66">
        <v>0.85464399999999996</v>
      </c>
      <c r="N231" s="7"/>
      <c r="O231" s="2"/>
      <c r="P231" s="2"/>
      <c r="Q231" s="2"/>
      <c r="R231" s="2"/>
      <c r="S231" s="2"/>
      <c r="T231" s="2"/>
      <c r="U231" s="2"/>
    </row>
    <row r="232" spans="1:21" ht="15.75" customHeight="1">
      <c r="A232" s="61">
        <v>390</v>
      </c>
      <c r="B232" s="62" t="s">
        <v>432</v>
      </c>
      <c r="C232" s="63">
        <v>4</v>
      </c>
      <c r="D232" s="62" t="s">
        <v>16</v>
      </c>
      <c r="E232" s="62" t="s">
        <v>70</v>
      </c>
      <c r="F232" s="67"/>
      <c r="G232" s="64" t="s">
        <v>450</v>
      </c>
      <c r="H232" s="62" t="s">
        <v>957</v>
      </c>
      <c r="I232" s="65">
        <v>2528.4497040000001</v>
      </c>
      <c r="J232" s="65">
        <v>438.76374800000002</v>
      </c>
      <c r="K232" s="65">
        <v>0.119035</v>
      </c>
      <c r="L232" s="65">
        <v>7.2270640000000004</v>
      </c>
      <c r="M232" s="66">
        <v>0.86382499999999995</v>
      </c>
      <c r="N232" s="7"/>
      <c r="O232" s="2"/>
      <c r="P232" s="2"/>
      <c r="Q232" s="2"/>
      <c r="R232" s="2"/>
      <c r="S232" s="2"/>
      <c r="T232" s="2"/>
      <c r="U232" s="2"/>
    </row>
    <row r="233" spans="1:21" ht="15.75" customHeight="1">
      <c r="A233" s="61">
        <v>391</v>
      </c>
      <c r="B233" s="62" t="s">
        <v>432</v>
      </c>
      <c r="C233" s="63">
        <v>4</v>
      </c>
      <c r="D233" s="62" t="s">
        <v>16</v>
      </c>
      <c r="E233" s="62" t="s">
        <v>451</v>
      </c>
      <c r="F233" s="67"/>
      <c r="G233" s="64" t="s">
        <v>452</v>
      </c>
      <c r="H233" s="62" t="s">
        <v>958</v>
      </c>
      <c r="I233" s="65">
        <v>2354.2747760000002</v>
      </c>
      <c r="J233" s="65">
        <v>303.307748</v>
      </c>
      <c r="K233" s="65">
        <v>8.7307999999999997E-2</v>
      </c>
      <c r="L233" s="65">
        <v>6.9893489999999998</v>
      </c>
      <c r="M233" s="66">
        <v>0.84206899999999996</v>
      </c>
      <c r="N233" s="7"/>
      <c r="O233" s="2"/>
      <c r="P233" s="2"/>
      <c r="Q233" s="2"/>
      <c r="R233" s="2"/>
      <c r="S233" s="2"/>
      <c r="T233" s="2"/>
      <c r="U233" s="2"/>
    </row>
    <row r="234" spans="1:21" ht="15.75" customHeight="1">
      <c r="A234" s="61">
        <v>393</v>
      </c>
      <c r="B234" s="62" t="s">
        <v>432</v>
      </c>
      <c r="C234" s="63">
        <v>8</v>
      </c>
      <c r="D234" s="62" t="s">
        <v>13</v>
      </c>
      <c r="E234" s="62" t="s">
        <v>38</v>
      </c>
      <c r="F234" s="67"/>
      <c r="G234" s="64" t="s">
        <v>454</v>
      </c>
      <c r="H234" s="62" t="s">
        <v>959</v>
      </c>
      <c r="I234" s="65">
        <v>2385.999472</v>
      </c>
      <c r="J234" s="65">
        <v>236.406465</v>
      </c>
      <c r="K234" s="65">
        <v>6.6630999999999996E-2</v>
      </c>
      <c r="L234" s="65">
        <v>6.9639220000000002</v>
      </c>
      <c r="M234" s="66">
        <v>0.83521400000000001</v>
      </c>
      <c r="N234" s="7"/>
      <c r="O234" s="2"/>
      <c r="P234" s="2"/>
      <c r="Q234" s="2"/>
      <c r="R234" s="2"/>
      <c r="S234" s="2"/>
      <c r="T234" s="2"/>
      <c r="U234" s="2"/>
    </row>
    <row r="235" spans="1:21" ht="15.75" customHeight="1">
      <c r="A235" s="61">
        <v>394</v>
      </c>
      <c r="B235" s="62" t="s">
        <v>432</v>
      </c>
      <c r="C235" s="63">
        <v>8</v>
      </c>
      <c r="D235" s="62" t="s">
        <v>13</v>
      </c>
      <c r="E235" s="62" t="s">
        <v>40</v>
      </c>
      <c r="F235" s="62" t="s">
        <v>125</v>
      </c>
      <c r="G235" s="64" t="s">
        <v>455</v>
      </c>
      <c r="H235" s="62" t="s">
        <v>960</v>
      </c>
      <c r="I235" s="65">
        <v>2427.1105200000002</v>
      </c>
      <c r="J235" s="65">
        <v>363.54124200000001</v>
      </c>
      <c r="K235" s="65">
        <v>0.100039</v>
      </c>
      <c r="L235" s="65">
        <v>7.0599360000000004</v>
      </c>
      <c r="M235" s="66">
        <v>0.845642</v>
      </c>
      <c r="N235" s="7"/>
      <c r="O235" s="2"/>
      <c r="P235" s="2"/>
      <c r="Q235" s="2"/>
      <c r="R235" s="2"/>
      <c r="S235" s="2"/>
      <c r="T235" s="2"/>
      <c r="U235" s="2"/>
    </row>
    <row r="236" spans="1:21" ht="15.75" customHeight="1">
      <c r="A236" s="61">
        <v>395</v>
      </c>
      <c r="B236" s="62" t="s">
        <v>432</v>
      </c>
      <c r="C236" s="63">
        <v>8</v>
      </c>
      <c r="D236" s="62" t="s">
        <v>13</v>
      </c>
      <c r="E236" s="62" t="s">
        <v>43</v>
      </c>
      <c r="F236" s="67"/>
      <c r="G236" s="64" t="s">
        <v>456</v>
      </c>
      <c r="H236" s="62" t="s">
        <v>961</v>
      </c>
      <c r="I236" s="65">
        <v>2901.4812879999999</v>
      </c>
      <c r="J236" s="65">
        <v>473.99086999999997</v>
      </c>
      <c r="K236" s="65">
        <v>0.107262</v>
      </c>
      <c r="L236" s="65">
        <v>7.3718380000000003</v>
      </c>
      <c r="M236" s="66">
        <v>0.86111499999999996</v>
      </c>
      <c r="N236" s="7"/>
      <c r="O236" s="2"/>
      <c r="P236" s="2"/>
      <c r="Q236" s="2"/>
      <c r="R236" s="2"/>
      <c r="S236" s="2"/>
      <c r="T236" s="2"/>
      <c r="U236" s="2"/>
    </row>
    <row r="237" spans="1:21" ht="15.75" customHeight="1">
      <c r="A237" s="61">
        <v>397</v>
      </c>
      <c r="B237" s="62" t="s">
        <v>432</v>
      </c>
      <c r="C237" s="63">
        <v>8</v>
      </c>
      <c r="D237" s="62" t="s">
        <v>16</v>
      </c>
      <c r="E237" s="62" t="s">
        <v>38</v>
      </c>
      <c r="F237" s="67"/>
      <c r="G237" s="64" t="s">
        <v>457</v>
      </c>
      <c r="H237" s="62" t="s">
        <v>962</v>
      </c>
      <c r="I237" s="65">
        <v>2539.8737919999999</v>
      </c>
      <c r="J237" s="65">
        <v>252.37654800000001</v>
      </c>
      <c r="K237" s="65">
        <v>6.6625000000000004E-2</v>
      </c>
      <c r="L237" s="65">
        <v>7.0513779999999997</v>
      </c>
      <c r="M237" s="66">
        <v>0.83863799999999999</v>
      </c>
      <c r="N237" s="7"/>
      <c r="O237" s="2"/>
      <c r="P237" s="2"/>
      <c r="Q237" s="2"/>
      <c r="R237" s="2"/>
      <c r="S237" s="2"/>
      <c r="T237" s="2"/>
      <c r="U237" s="2"/>
    </row>
    <row r="238" spans="1:21" ht="15.75" customHeight="1">
      <c r="A238" s="61">
        <v>398</v>
      </c>
      <c r="B238" s="62" t="s">
        <v>432</v>
      </c>
      <c r="C238" s="63">
        <v>8</v>
      </c>
      <c r="D238" s="62" t="s">
        <v>16</v>
      </c>
      <c r="E238" s="62" t="s">
        <v>48</v>
      </c>
      <c r="F238" s="67"/>
      <c r="G238" s="64" t="s">
        <v>458</v>
      </c>
      <c r="H238" s="62" t="s">
        <v>963</v>
      </c>
      <c r="I238" s="65">
        <v>3104.2457519999998</v>
      </c>
      <c r="J238" s="65">
        <v>528.36404300000004</v>
      </c>
      <c r="K238" s="65">
        <v>0.11097799999999999</v>
      </c>
      <c r="L238" s="65">
        <v>7.4997360000000004</v>
      </c>
      <c r="M238" s="66">
        <v>0.86766399999999999</v>
      </c>
      <c r="N238" s="7"/>
      <c r="O238" s="2"/>
      <c r="P238" s="2"/>
      <c r="Q238" s="2"/>
      <c r="R238" s="2"/>
      <c r="S238" s="2"/>
      <c r="T238" s="2"/>
      <c r="U238" s="2"/>
    </row>
    <row r="239" spans="1:21" ht="15.75" customHeight="1">
      <c r="A239" s="61">
        <v>400</v>
      </c>
      <c r="B239" s="62" t="s">
        <v>432</v>
      </c>
      <c r="C239" s="63">
        <v>8</v>
      </c>
      <c r="D239" s="62" t="s">
        <v>16</v>
      </c>
      <c r="E239" s="62" t="s">
        <v>451</v>
      </c>
      <c r="F239" s="67"/>
      <c r="G239" s="64" t="s">
        <v>460</v>
      </c>
      <c r="H239" s="62" t="s">
        <v>964</v>
      </c>
      <c r="I239" s="65">
        <v>2961.897496</v>
      </c>
      <c r="J239" s="65">
        <v>479.64319699999999</v>
      </c>
      <c r="K239" s="65">
        <v>0.108738</v>
      </c>
      <c r="L239" s="65">
        <v>7.4505720000000002</v>
      </c>
      <c r="M239" s="66">
        <v>0.86963100000000004</v>
      </c>
      <c r="N239" s="7"/>
      <c r="O239" s="2"/>
      <c r="P239" s="2"/>
      <c r="Q239" s="2"/>
      <c r="R239" s="2"/>
      <c r="S239" s="2"/>
      <c r="T239" s="2"/>
      <c r="U239" s="2"/>
    </row>
    <row r="240" spans="1:21" ht="15.75" customHeight="1">
      <c r="A240" s="61">
        <v>402</v>
      </c>
      <c r="B240" s="62" t="s">
        <v>432</v>
      </c>
      <c r="C240" s="63">
        <v>10</v>
      </c>
      <c r="D240" s="62" t="s">
        <v>13</v>
      </c>
      <c r="E240" s="62" t="s">
        <v>38</v>
      </c>
      <c r="F240" s="67"/>
      <c r="G240" s="64" t="s">
        <v>463</v>
      </c>
      <c r="H240" s="62" t="s">
        <v>965</v>
      </c>
      <c r="I240" s="65">
        <v>2048.8526080000001</v>
      </c>
      <c r="J240" s="65">
        <v>238.782096</v>
      </c>
      <c r="K240" s="65">
        <v>8.0370999999999998E-2</v>
      </c>
      <c r="L240" s="65">
        <v>6.7506500000000003</v>
      </c>
      <c r="M240" s="66">
        <v>0.83041500000000001</v>
      </c>
      <c r="N240" s="7"/>
      <c r="O240" s="2"/>
      <c r="P240" s="2"/>
      <c r="Q240" s="2"/>
      <c r="R240" s="2"/>
      <c r="S240" s="2"/>
      <c r="T240" s="2"/>
      <c r="U240" s="2"/>
    </row>
    <row r="241" spans="1:21" ht="15.75" customHeight="1">
      <c r="A241" s="61">
        <v>403</v>
      </c>
      <c r="B241" s="62" t="s">
        <v>432</v>
      </c>
      <c r="C241" s="63">
        <v>10</v>
      </c>
      <c r="D241" s="62" t="s">
        <v>13</v>
      </c>
      <c r="E241" s="62" t="s">
        <v>40</v>
      </c>
      <c r="F241" s="67"/>
      <c r="G241" s="64" t="s">
        <v>465</v>
      </c>
      <c r="H241" s="62" t="s">
        <v>966</v>
      </c>
      <c r="I241" s="65">
        <v>1315.1864399999999</v>
      </c>
      <c r="J241" s="65">
        <v>97.538546999999994</v>
      </c>
      <c r="K241" s="65">
        <v>5.3096999999999998E-2</v>
      </c>
      <c r="L241" s="65">
        <v>5.8746479999999996</v>
      </c>
      <c r="M241" s="66">
        <v>0.77057699999999996</v>
      </c>
      <c r="N241" s="7"/>
      <c r="O241" s="2"/>
      <c r="P241" s="2"/>
      <c r="Q241" s="2"/>
      <c r="R241" s="2"/>
      <c r="S241" s="2"/>
      <c r="T241" s="2"/>
      <c r="U241" s="2"/>
    </row>
    <row r="242" spans="1:21" ht="15.75" customHeight="1">
      <c r="A242" s="61">
        <v>404</v>
      </c>
      <c r="B242" s="62" t="s">
        <v>432</v>
      </c>
      <c r="C242" s="63">
        <v>10</v>
      </c>
      <c r="D242" s="62" t="s">
        <v>13</v>
      </c>
      <c r="E242" s="62" t="s">
        <v>43</v>
      </c>
      <c r="F242" s="67"/>
      <c r="G242" s="64" t="s">
        <v>466</v>
      </c>
      <c r="H242" s="62" t="s">
        <v>967</v>
      </c>
      <c r="I242" s="65">
        <v>2152.8377919999998</v>
      </c>
      <c r="J242" s="65">
        <v>238.38591700000001</v>
      </c>
      <c r="K242" s="65">
        <v>7.4379000000000001E-2</v>
      </c>
      <c r="L242" s="65">
        <v>6.7427010000000003</v>
      </c>
      <c r="M242" s="66">
        <v>0.81904999999999994</v>
      </c>
      <c r="N242" s="7"/>
      <c r="O242" s="2"/>
      <c r="P242" s="2"/>
      <c r="Q242" s="2"/>
      <c r="R242" s="2"/>
      <c r="S242" s="2"/>
      <c r="T242" s="2"/>
      <c r="U242" s="2"/>
    </row>
    <row r="243" spans="1:21" ht="15.75" customHeight="1">
      <c r="A243" s="61">
        <v>406</v>
      </c>
      <c r="B243" s="62" t="s">
        <v>432</v>
      </c>
      <c r="C243" s="63">
        <v>10</v>
      </c>
      <c r="D243" s="62" t="s">
        <v>16</v>
      </c>
      <c r="E243" s="62" t="s">
        <v>38</v>
      </c>
      <c r="F243" s="67"/>
      <c r="G243" s="64" t="s">
        <v>468</v>
      </c>
      <c r="H243" s="62" t="s">
        <v>968</v>
      </c>
      <c r="I243" s="65">
        <v>2633.604088</v>
      </c>
      <c r="J243" s="65">
        <v>386.16242199999999</v>
      </c>
      <c r="K243" s="65">
        <v>0.100563</v>
      </c>
      <c r="L243" s="65">
        <v>7.2569290000000004</v>
      </c>
      <c r="M243" s="66">
        <v>0.86116499999999996</v>
      </c>
      <c r="N243" s="7"/>
      <c r="O243" s="2"/>
      <c r="P243" s="2"/>
      <c r="Q243" s="2"/>
      <c r="R243" s="2"/>
      <c r="S243" s="2"/>
      <c r="T243" s="2"/>
      <c r="U243" s="2"/>
    </row>
    <row r="244" spans="1:21" ht="15.75" customHeight="1">
      <c r="A244" s="61">
        <v>407</v>
      </c>
      <c r="B244" s="62" t="s">
        <v>432</v>
      </c>
      <c r="C244" s="63">
        <v>10</v>
      </c>
      <c r="D244" s="62" t="s">
        <v>16</v>
      </c>
      <c r="E244" s="62" t="s">
        <v>48</v>
      </c>
      <c r="F244" s="67"/>
      <c r="G244" s="64" t="s">
        <v>469</v>
      </c>
      <c r="H244" s="62" t="s">
        <v>969</v>
      </c>
      <c r="I244" s="65">
        <v>2487.236328</v>
      </c>
      <c r="J244" s="65">
        <v>201.153389</v>
      </c>
      <c r="K244" s="65">
        <v>5.3885000000000002E-2</v>
      </c>
      <c r="L244" s="65">
        <v>6.9997939999999996</v>
      </c>
      <c r="M244" s="66">
        <v>0.83352599999999999</v>
      </c>
      <c r="N244" s="7"/>
      <c r="O244" s="2"/>
      <c r="P244" s="2"/>
      <c r="Q244" s="2"/>
      <c r="R244" s="2"/>
      <c r="S244" s="2"/>
      <c r="T244" s="2"/>
      <c r="U244" s="2"/>
    </row>
    <row r="245" spans="1:21" ht="15.75" customHeight="1">
      <c r="A245" s="61">
        <v>408</v>
      </c>
      <c r="B245" s="62" t="s">
        <v>432</v>
      </c>
      <c r="C245" s="63">
        <v>10</v>
      </c>
      <c r="D245" s="62" t="s">
        <v>16</v>
      </c>
      <c r="E245" s="62" t="s">
        <v>70</v>
      </c>
      <c r="F245" s="67"/>
      <c r="G245" s="64" t="s">
        <v>470</v>
      </c>
      <c r="H245" s="62" t="s">
        <v>970</v>
      </c>
      <c r="I245" s="65">
        <v>2274.5518959999999</v>
      </c>
      <c r="J245" s="65">
        <v>204.82737700000001</v>
      </c>
      <c r="K245" s="65">
        <v>6.2143999999999998E-2</v>
      </c>
      <c r="L245" s="65">
        <v>6.8748760000000004</v>
      </c>
      <c r="M245" s="66">
        <v>0.83329799999999998</v>
      </c>
      <c r="N245" s="7"/>
      <c r="O245" s="2"/>
      <c r="P245" s="2"/>
      <c r="Q245" s="2"/>
      <c r="R245" s="2"/>
      <c r="S245" s="2"/>
      <c r="T245" s="2"/>
      <c r="U245" s="2"/>
    </row>
    <row r="246" spans="1:21" ht="15.75" customHeight="1">
      <c r="A246" s="61">
        <v>409</v>
      </c>
      <c r="B246" s="62" t="s">
        <v>432</v>
      </c>
      <c r="C246" s="63">
        <v>10</v>
      </c>
      <c r="D246" s="62" t="s">
        <v>16</v>
      </c>
      <c r="E246" s="62" t="s">
        <v>451</v>
      </c>
      <c r="F246" s="67"/>
      <c r="G246" s="64" t="s">
        <v>472</v>
      </c>
      <c r="H246" s="62" t="s">
        <v>971</v>
      </c>
      <c r="I246" s="65">
        <v>2571.2130480000001</v>
      </c>
      <c r="J246" s="65">
        <v>236.06424999999999</v>
      </c>
      <c r="K246" s="65">
        <v>6.0732000000000001E-2</v>
      </c>
      <c r="L246" s="65">
        <v>7.0237790000000002</v>
      </c>
      <c r="M246" s="66">
        <v>0.83091499999999996</v>
      </c>
      <c r="N246" s="7"/>
      <c r="O246" s="2"/>
      <c r="P246" s="2"/>
      <c r="Q246" s="2"/>
      <c r="R246" s="2"/>
      <c r="S246" s="2"/>
      <c r="T246" s="2"/>
      <c r="U246" s="2"/>
    </row>
    <row r="247" spans="1:21" ht="15.75" customHeight="1">
      <c r="A247" s="61">
        <v>411</v>
      </c>
      <c r="B247" s="62" t="s">
        <v>432</v>
      </c>
      <c r="C247" s="63">
        <v>12</v>
      </c>
      <c r="D247" s="62" t="s">
        <v>13</v>
      </c>
      <c r="E247" s="62" t="s">
        <v>38</v>
      </c>
      <c r="F247" s="67"/>
      <c r="G247" s="64" t="s">
        <v>474</v>
      </c>
      <c r="H247" s="62" t="s">
        <v>972</v>
      </c>
      <c r="I247" s="65">
        <v>2207.3143439999999</v>
      </c>
      <c r="J247" s="65">
        <v>212.93460200000001</v>
      </c>
      <c r="K247" s="65">
        <v>6.5037999999999999E-2</v>
      </c>
      <c r="L247" s="65">
        <v>6.8075850000000004</v>
      </c>
      <c r="M247" s="66">
        <v>0.82538</v>
      </c>
      <c r="N247" s="7"/>
      <c r="O247" s="2"/>
      <c r="P247" s="2"/>
      <c r="Q247" s="2"/>
      <c r="R247" s="2"/>
      <c r="S247" s="2"/>
      <c r="T247" s="2"/>
      <c r="U247" s="2"/>
    </row>
    <row r="248" spans="1:21" ht="15.75" customHeight="1">
      <c r="A248" s="61">
        <v>412</v>
      </c>
      <c r="B248" s="62" t="s">
        <v>432</v>
      </c>
      <c r="C248" s="63">
        <v>12</v>
      </c>
      <c r="D248" s="62" t="s">
        <v>13</v>
      </c>
      <c r="E248" s="62" t="s">
        <v>40</v>
      </c>
      <c r="F248" s="67"/>
      <c r="G248" s="64" t="s">
        <v>476</v>
      </c>
      <c r="H248" s="62" t="s">
        <v>973</v>
      </c>
      <c r="I248" s="65">
        <v>2113.5009519999999</v>
      </c>
      <c r="J248" s="65">
        <v>297.15902199999999</v>
      </c>
      <c r="K248" s="65">
        <v>9.6448999999999993E-2</v>
      </c>
      <c r="L248" s="65">
        <v>6.8284200000000004</v>
      </c>
      <c r="M248" s="66">
        <v>0.83502399999999999</v>
      </c>
      <c r="N248" s="7"/>
      <c r="O248" s="2"/>
      <c r="P248" s="2"/>
      <c r="Q248" s="2"/>
      <c r="R248" s="2"/>
      <c r="S248" s="2"/>
      <c r="T248" s="2"/>
      <c r="U248" s="2"/>
    </row>
    <row r="249" spans="1:21" ht="15.75" customHeight="1">
      <c r="A249" s="61">
        <v>413</v>
      </c>
      <c r="B249" s="62" t="s">
        <v>432</v>
      </c>
      <c r="C249" s="63">
        <v>12</v>
      </c>
      <c r="D249" s="62" t="s">
        <v>13</v>
      </c>
      <c r="E249" s="62" t="s">
        <v>43</v>
      </c>
      <c r="F249" s="67"/>
      <c r="G249" s="64" t="s">
        <v>477</v>
      </c>
      <c r="H249" s="62" t="s">
        <v>974</v>
      </c>
      <c r="I249" s="65">
        <v>2164.5631199999998</v>
      </c>
      <c r="J249" s="65">
        <v>299.47981399999998</v>
      </c>
      <c r="K249" s="65">
        <v>9.3470999999999999E-2</v>
      </c>
      <c r="L249" s="65">
        <v>6.8406669999999998</v>
      </c>
      <c r="M249" s="66">
        <v>0.832098</v>
      </c>
      <c r="N249" s="7"/>
      <c r="O249" s="2"/>
      <c r="P249" s="2"/>
      <c r="Q249" s="2"/>
      <c r="R249" s="2"/>
      <c r="S249" s="2"/>
      <c r="T249" s="2"/>
      <c r="U249" s="2"/>
    </row>
    <row r="250" spans="1:21" ht="15.75" customHeight="1">
      <c r="A250" s="61">
        <v>415</v>
      </c>
      <c r="B250" s="62" t="s">
        <v>432</v>
      </c>
      <c r="C250" s="63">
        <v>12</v>
      </c>
      <c r="D250" s="62" t="s">
        <v>16</v>
      </c>
      <c r="E250" s="62" t="s">
        <v>38</v>
      </c>
      <c r="F250" s="67"/>
      <c r="G250" s="64" t="s">
        <v>480</v>
      </c>
      <c r="H250" s="62" t="s">
        <v>975</v>
      </c>
      <c r="I250" s="65">
        <v>2692.2816320000002</v>
      </c>
      <c r="J250" s="65">
        <v>246.01738599999999</v>
      </c>
      <c r="K250" s="65">
        <v>6.0165999999999997E-2</v>
      </c>
      <c r="L250" s="65">
        <v>7.1327129999999999</v>
      </c>
      <c r="M250" s="66">
        <v>0.83928000000000003</v>
      </c>
      <c r="N250" s="7"/>
      <c r="O250" s="2"/>
      <c r="P250" s="2"/>
      <c r="Q250" s="2"/>
      <c r="R250" s="2"/>
      <c r="S250" s="2"/>
      <c r="T250" s="2"/>
      <c r="U250" s="2"/>
    </row>
    <row r="251" spans="1:21" ht="15.75" customHeight="1">
      <c r="A251" s="61">
        <v>416</v>
      </c>
      <c r="B251" s="62" t="s">
        <v>432</v>
      </c>
      <c r="C251" s="63">
        <v>12</v>
      </c>
      <c r="D251" s="62" t="s">
        <v>16</v>
      </c>
      <c r="E251" s="62" t="s">
        <v>48</v>
      </c>
      <c r="F251" s="67"/>
      <c r="G251" s="64" t="s">
        <v>481</v>
      </c>
      <c r="H251" s="62" t="s">
        <v>976</v>
      </c>
      <c r="I251" s="65">
        <v>2379.863312</v>
      </c>
      <c r="J251" s="65">
        <v>230.46950200000001</v>
      </c>
      <c r="K251" s="65">
        <v>6.5736000000000003E-2</v>
      </c>
      <c r="L251" s="65">
        <v>6.9391360000000004</v>
      </c>
      <c r="M251" s="66">
        <v>0.83226500000000003</v>
      </c>
      <c r="N251" s="7"/>
      <c r="O251" s="2"/>
      <c r="P251" s="2"/>
      <c r="Q251" s="2"/>
      <c r="R251" s="2"/>
      <c r="S251" s="2"/>
      <c r="T251" s="2"/>
      <c r="U251" s="2"/>
    </row>
    <row r="252" spans="1:21" ht="15.75" customHeight="1">
      <c r="A252" s="61">
        <v>417</v>
      </c>
      <c r="B252" s="62" t="s">
        <v>432</v>
      </c>
      <c r="C252" s="63">
        <v>12</v>
      </c>
      <c r="D252" s="62" t="s">
        <v>16</v>
      </c>
      <c r="E252" s="62" t="s">
        <v>70</v>
      </c>
      <c r="F252" s="67"/>
      <c r="G252" s="64" t="s">
        <v>482</v>
      </c>
      <c r="H252" s="62" t="s">
        <v>977</v>
      </c>
      <c r="I252" s="65">
        <v>3172.6222160000002</v>
      </c>
      <c r="J252" s="65">
        <v>470.983632</v>
      </c>
      <c r="K252" s="65">
        <v>9.7877000000000006E-2</v>
      </c>
      <c r="L252" s="65">
        <v>7.5348030000000001</v>
      </c>
      <c r="M252" s="66">
        <v>0.86870000000000003</v>
      </c>
      <c r="N252" s="7"/>
      <c r="O252" s="2"/>
      <c r="P252" s="2"/>
      <c r="Q252" s="2"/>
      <c r="R252" s="2"/>
      <c r="S252" s="2"/>
      <c r="T252" s="2"/>
      <c r="U252" s="2"/>
    </row>
    <row r="253" spans="1:21" ht="15.75" customHeight="1">
      <c r="A253" s="61">
        <v>418</v>
      </c>
      <c r="B253" s="62" t="s">
        <v>432</v>
      </c>
      <c r="C253" s="63">
        <v>12</v>
      </c>
      <c r="D253" s="62" t="s">
        <v>16</v>
      </c>
      <c r="E253" s="62" t="s">
        <v>451</v>
      </c>
      <c r="F253" s="67"/>
      <c r="G253" s="64" t="s">
        <v>485</v>
      </c>
      <c r="H253" s="62" t="s">
        <v>978</v>
      </c>
      <c r="I253" s="65">
        <v>3223.3778400000001</v>
      </c>
      <c r="J253" s="65">
        <v>535.61525500000005</v>
      </c>
      <c r="K253" s="65">
        <v>0.108031</v>
      </c>
      <c r="L253" s="65">
        <v>7.5551740000000001</v>
      </c>
      <c r="M253" s="66">
        <v>0.86969099999999999</v>
      </c>
      <c r="N253" s="7"/>
      <c r="O253" s="2"/>
      <c r="P253" s="2"/>
      <c r="Q253" s="2"/>
      <c r="R253" s="2"/>
      <c r="S253" s="2"/>
      <c r="T253" s="2"/>
      <c r="U253" s="2"/>
    </row>
    <row r="254" spans="1:21" ht="15.75" customHeight="1">
      <c r="A254" s="61">
        <v>420</v>
      </c>
      <c r="B254" s="62" t="s">
        <v>432</v>
      </c>
      <c r="C254" s="63">
        <v>14</v>
      </c>
      <c r="D254" s="62" t="s">
        <v>13</v>
      </c>
      <c r="E254" s="62" t="s">
        <v>38</v>
      </c>
      <c r="F254" s="67"/>
      <c r="G254" s="64" t="s">
        <v>487</v>
      </c>
      <c r="H254" s="62" t="s">
        <v>979</v>
      </c>
      <c r="I254" s="65">
        <v>2250.9972240000002</v>
      </c>
      <c r="J254" s="65">
        <v>248.50789499999999</v>
      </c>
      <c r="K254" s="65">
        <v>7.3719000000000007E-2</v>
      </c>
      <c r="L254" s="65">
        <v>6.8494390000000003</v>
      </c>
      <c r="M254" s="66">
        <v>0.82718700000000001</v>
      </c>
      <c r="N254" s="7"/>
      <c r="O254" s="2"/>
      <c r="P254" s="2"/>
      <c r="Q254" s="2"/>
      <c r="R254" s="2"/>
      <c r="S254" s="2"/>
      <c r="T254" s="2"/>
      <c r="U254" s="2"/>
    </row>
    <row r="255" spans="1:21" ht="15.75" customHeight="1">
      <c r="A255" s="61">
        <v>421</v>
      </c>
      <c r="B255" s="62" t="s">
        <v>432</v>
      </c>
      <c r="C255" s="63">
        <v>14</v>
      </c>
      <c r="D255" s="62" t="s">
        <v>13</v>
      </c>
      <c r="E255" s="62" t="s">
        <v>40</v>
      </c>
      <c r="F255" s="67"/>
      <c r="G255" s="64" t="s">
        <v>489</v>
      </c>
      <c r="H255" s="62" t="s">
        <v>980</v>
      </c>
      <c r="I255" s="65">
        <v>2172.6915519999998</v>
      </c>
      <c r="J255" s="65">
        <v>234.395779</v>
      </c>
      <c r="K255" s="65">
        <v>7.2839000000000001E-2</v>
      </c>
      <c r="L255" s="65">
        <v>6.7760569999999998</v>
      </c>
      <c r="M255" s="66">
        <v>0.822488</v>
      </c>
      <c r="N255" s="7"/>
      <c r="O255" s="2"/>
      <c r="P255" s="2"/>
      <c r="Q255" s="2"/>
      <c r="R255" s="2"/>
      <c r="S255" s="2"/>
      <c r="T255" s="2"/>
      <c r="U255" s="2"/>
    </row>
    <row r="256" spans="1:21" ht="15.75" customHeight="1">
      <c r="A256" s="61">
        <v>422</v>
      </c>
      <c r="B256" s="62" t="s">
        <v>432</v>
      </c>
      <c r="C256" s="63">
        <v>14</v>
      </c>
      <c r="D256" s="62" t="s">
        <v>13</v>
      </c>
      <c r="E256" s="62" t="s">
        <v>43</v>
      </c>
      <c r="F256" s="62" t="s">
        <v>80</v>
      </c>
      <c r="G256" s="64" t="s">
        <v>491</v>
      </c>
      <c r="H256" s="62" t="s">
        <v>981</v>
      </c>
      <c r="I256" s="65">
        <v>2431.040712</v>
      </c>
      <c r="J256" s="65">
        <v>324.95169099999998</v>
      </c>
      <c r="K256" s="65">
        <v>8.9149999999999993E-2</v>
      </c>
      <c r="L256" s="65">
        <v>7.034192</v>
      </c>
      <c r="M256" s="66">
        <v>0.84156399999999998</v>
      </c>
      <c r="N256" s="7"/>
      <c r="O256" s="2"/>
      <c r="P256" s="2"/>
      <c r="Q256" s="2"/>
      <c r="R256" s="2"/>
      <c r="S256" s="2"/>
      <c r="T256" s="2"/>
      <c r="U256" s="2"/>
    </row>
    <row r="257" spans="1:21" ht="15.75" customHeight="1">
      <c r="A257" s="61">
        <v>424</v>
      </c>
      <c r="B257" s="62" t="s">
        <v>432</v>
      </c>
      <c r="C257" s="63">
        <v>14</v>
      </c>
      <c r="D257" s="62" t="s">
        <v>16</v>
      </c>
      <c r="E257" s="62" t="s">
        <v>38</v>
      </c>
      <c r="F257" s="67"/>
      <c r="G257" s="64" t="s">
        <v>493</v>
      </c>
      <c r="H257" s="62" t="s">
        <v>982</v>
      </c>
      <c r="I257" s="65">
        <v>3636.3511199999998</v>
      </c>
      <c r="J257" s="65">
        <v>645.33503199999996</v>
      </c>
      <c r="K257" s="65">
        <v>0.116866</v>
      </c>
      <c r="L257" s="65">
        <v>7.8636410000000003</v>
      </c>
      <c r="M257" s="66">
        <v>0.89335500000000001</v>
      </c>
      <c r="N257" s="7"/>
      <c r="O257" s="2"/>
      <c r="P257" s="2"/>
      <c r="Q257" s="2"/>
      <c r="R257" s="2"/>
      <c r="S257" s="2"/>
      <c r="T257" s="2"/>
      <c r="U257" s="2"/>
    </row>
    <row r="258" spans="1:21" ht="15.75" customHeight="1">
      <c r="A258" s="61">
        <v>425</v>
      </c>
      <c r="B258" s="62" t="s">
        <v>432</v>
      </c>
      <c r="C258" s="63">
        <v>14</v>
      </c>
      <c r="D258" s="62" t="s">
        <v>16</v>
      </c>
      <c r="E258" s="62" t="s">
        <v>48</v>
      </c>
      <c r="F258" s="67"/>
      <c r="G258" s="64" t="s">
        <v>494</v>
      </c>
      <c r="H258" s="62" t="s">
        <v>983</v>
      </c>
      <c r="I258" s="65">
        <v>2483.518384</v>
      </c>
      <c r="J258" s="65">
        <v>424.16476599999999</v>
      </c>
      <c r="K258" s="65">
        <v>0.11723699999999999</v>
      </c>
      <c r="L258" s="65">
        <v>7.174417</v>
      </c>
      <c r="M258" s="66">
        <v>0.86003399999999997</v>
      </c>
      <c r="N258" s="7"/>
      <c r="O258" s="2"/>
      <c r="P258" s="2"/>
      <c r="Q258" s="2"/>
      <c r="R258" s="2"/>
      <c r="S258" s="2"/>
      <c r="T258" s="2"/>
      <c r="U258" s="2"/>
    </row>
    <row r="259" spans="1:21" ht="15.75" customHeight="1">
      <c r="A259" s="61">
        <v>426</v>
      </c>
      <c r="B259" s="62" t="s">
        <v>432</v>
      </c>
      <c r="C259" s="63">
        <v>14</v>
      </c>
      <c r="D259" s="62" t="s">
        <v>16</v>
      </c>
      <c r="E259" s="62" t="s">
        <v>451</v>
      </c>
      <c r="F259" s="67"/>
      <c r="G259" s="64" t="s">
        <v>495</v>
      </c>
      <c r="H259" s="62" t="s">
        <v>984</v>
      </c>
      <c r="I259" s="65">
        <v>3009.2874160000001</v>
      </c>
      <c r="J259" s="65">
        <v>667.40500899999995</v>
      </c>
      <c r="K259" s="65">
        <v>0.14890800000000001</v>
      </c>
      <c r="L259" s="65">
        <v>7.5518039999999997</v>
      </c>
      <c r="M259" s="66">
        <v>0.88191699999999995</v>
      </c>
      <c r="N259" s="7"/>
      <c r="O259" s="2"/>
      <c r="P259" s="2"/>
      <c r="Q259" s="2"/>
      <c r="R259" s="2"/>
      <c r="S259" s="2"/>
      <c r="T259" s="2"/>
      <c r="U259" s="2"/>
    </row>
    <row r="260" spans="1:21" ht="15.75" customHeight="1">
      <c r="A260" s="61">
        <v>428</v>
      </c>
      <c r="B260" s="62" t="s">
        <v>432</v>
      </c>
      <c r="C260" s="63">
        <v>18</v>
      </c>
      <c r="D260" s="62" t="s">
        <v>13</v>
      </c>
      <c r="E260" s="62" t="s">
        <v>38</v>
      </c>
      <c r="F260" s="67"/>
      <c r="G260" s="64" t="s">
        <v>496</v>
      </c>
      <c r="H260" s="62" t="s">
        <v>985</v>
      </c>
      <c r="I260" s="65">
        <v>2273.4415119999999</v>
      </c>
      <c r="J260" s="65">
        <v>259.17466400000001</v>
      </c>
      <c r="K260" s="65">
        <v>7.7249999999999999E-2</v>
      </c>
      <c r="L260" s="65">
        <v>6.8839629999999996</v>
      </c>
      <c r="M260" s="66">
        <v>0.83243199999999995</v>
      </c>
      <c r="N260" s="7"/>
      <c r="O260" s="2"/>
      <c r="P260" s="2"/>
      <c r="Q260" s="2"/>
      <c r="R260" s="2"/>
      <c r="S260" s="2"/>
      <c r="T260" s="2"/>
      <c r="U260" s="2"/>
    </row>
    <row r="261" spans="1:21" ht="15.75" customHeight="1">
      <c r="A261" s="61">
        <v>429</v>
      </c>
      <c r="B261" s="62" t="s">
        <v>432</v>
      </c>
      <c r="C261" s="63">
        <v>18</v>
      </c>
      <c r="D261" s="62" t="s">
        <v>13</v>
      </c>
      <c r="E261" s="62" t="s">
        <v>40</v>
      </c>
      <c r="F261" s="67"/>
      <c r="G261" s="64" t="s">
        <v>498</v>
      </c>
      <c r="H261" s="62" t="s">
        <v>986</v>
      </c>
      <c r="I261" s="65">
        <v>2017.849864</v>
      </c>
      <c r="J261" s="65">
        <v>203.25315000000001</v>
      </c>
      <c r="K261" s="65">
        <v>6.8504999999999996E-2</v>
      </c>
      <c r="L261" s="65">
        <v>6.6298969999999997</v>
      </c>
      <c r="M261" s="66">
        <v>0.813832</v>
      </c>
      <c r="N261" s="7"/>
      <c r="O261" s="2"/>
      <c r="P261" s="2"/>
      <c r="Q261" s="2"/>
      <c r="R261" s="2"/>
      <c r="S261" s="2"/>
      <c r="T261" s="2"/>
      <c r="U261" s="2"/>
    </row>
    <row r="262" spans="1:21" ht="15.75" customHeight="1">
      <c r="A262" s="61">
        <v>430</v>
      </c>
      <c r="B262" s="62" t="s">
        <v>432</v>
      </c>
      <c r="C262" s="63">
        <v>18</v>
      </c>
      <c r="D262" s="62" t="s">
        <v>13</v>
      </c>
      <c r="E262" s="62" t="s">
        <v>43</v>
      </c>
      <c r="F262" s="62" t="s">
        <v>80</v>
      </c>
      <c r="G262" s="64" t="s">
        <v>499</v>
      </c>
      <c r="H262" s="62" t="s">
        <v>987</v>
      </c>
      <c r="I262" s="65">
        <v>2139.6922960000002</v>
      </c>
      <c r="J262" s="65">
        <v>366.34213399999999</v>
      </c>
      <c r="K262" s="65">
        <v>0.121265</v>
      </c>
      <c r="L262" s="65">
        <v>6.9726410000000003</v>
      </c>
      <c r="M262" s="66">
        <v>0.85540700000000003</v>
      </c>
      <c r="N262" s="7"/>
      <c r="O262" s="2"/>
      <c r="P262" s="2"/>
      <c r="Q262" s="2"/>
      <c r="R262" s="2"/>
      <c r="S262" s="2"/>
      <c r="T262" s="2"/>
      <c r="U262" s="2"/>
    </row>
    <row r="263" spans="1:21" ht="15.75" customHeight="1">
      <c r="A263" s="61">
        <v>432</v>
      </c>
      <c r="B263" s="62" t="s">
        <v>432</v>
      </c>
      <c r="C263" s="63">
        <v>18</v>
      </c>
      <c r="D263" s="62" t="s">
        <v>16</v>
      </c>
      <c r="E263" s="62" t="s">
        <v>38</v>
      </c>
      <c r="F263" s="67"/>
      <c r="G263" s="64" t="s">
        <v>500</v>
      </c>
      <c r="H263" s="62" t="s">
        <v>988</v>
      </c>
      <c r="I263" s="65">
        <v>1951.2021360000001</v>
      </c>
      <c r="J263" s="65">
        <v>156.387045</v>
      </c>
      <c r="K263" s="65">
        <v>5.5377999999999997E-2</v>
      </c>
      <c r="L263" s="65">
        <v>6.5663320000000001</v>
      </c>
      <c r="M263" s="66">
        <v>0.81103800000000004</v>
      </c>
      <c r="N263" s="7"/>
      <c r="O263" s="2"/>
      <c r="P263" s="2"/>
      <c r="Q263" s="2"/>
      <c r="R263" s="2"/>
      <c r="S263" s="2"/>
      <c r="T263" s="2"/>
      <c r="U263" s="2"/>
    </row>
    <row r="264" spans="1:21" ht="15.75" customHeight="1">
      <c r="A264" s="61">
        <v>433</v>
      </c>
      <c r="B264" s="62" t="s">
        <v>432</v>
      </c>
      <c r="C264" s="63">
        <v>18</v>
      </c>
      <c r="D264" s="62" t="s">
        <v>16</v>
      </c>
      <c r="E264" s="62" t="s">
        <v>48</v>
      </c>
      <c r="F264" s="62" t="s">
        <v>172</v>
      </c>
      <c r="G264" s="64" t="s">
        <v>501</v>
      </c>
      <c r="H264" s="62" t="s">
        <v>989</v>
      </c>
      <c r="I264" s="65">
        <v>1952.914104</v>
      </c>
      <c r="J264" s="65">
        <v>194.95524</v>
      </c>
      <c r="K264" s="65">
        <v>6.7787E-2</v>
      </c>
      <c r="L264" s="65">
        <v>6.5891890000000002</v>
      </c>
      <c r="M264" s="66">
        <v>0.81219399999999997</v>
      </c>
      <c r="N264" s="7"/>
      <c r="O264" s="2"/>
      <c r="P264" s="2"/>
      <c r="Q264" s="2"/>
      <c r="R264" s="2"/>
      <c r="S264" s="2"/>
      <c r="T264" s="2"/>
      <c r="U264" s="2"/>
    </row>
    <row r="265" spans="1:21" ht="15.75" customHeight="1">
      <c r="A265" s="61">
        <v>434</v>
      </c>
      <c r="B265" s="62" t="s">
        <v>432</v>
      </c>
      <c r="C265" s="63">
        <v>18</v>
      </c>
      <c r="D265" s="62" t="s">
        <v>16</v>
      </c>
      <c r="E265" s="62" t="s">
        <v>48</v>
      </c>
      <c r="F265" s="62" t="s">
        <v>51</v>
      </c>
      <c r="G265" s="64" t="s">
        <v>503</v>
      </c>
      <c r="H265" s="62" t="s">
        <v>990</v>
      </c>
      <c r="I265" s="65">
        <v>2799.7870400000002</v>
      </c>
      <c r="J265" s="65">
        <v>312.06062500000002</v>
      </c>
      <c r="K265" s="65">
        <v>7.4441999999999994E-2</v>
      </c>
      <c r="L265" s="65">
        <v>7.2668889999999999</v>
      </c>
      <c r="M265" s="66">
        <v>0.85306599999999999</v>
      </c>
      <c r="N265" s="7"/>
      <c r="O265" s="2"/>
      <c r="P265" s="2"/>
      <c r="Q265" s="2"/>
      <c r="R265" s="2"/>
      <c r="S265" s="2"/>
      <c r="T265" s="2"/>
      <c r="U265" s="2"/>
    </row>
    <row r="266" spans="1:21" ht="15.75" customHeight="1">
      <c r="A266" s="61">
        <v>435</v>
      </c>
      <c r="B266" s="62" t="s">
        <v>432</v>
      </c>
      <c r="C266" s="63">
        <v>18</v>
      </c>
      <c r="D266" s="62" t="s">
        <v>16</v>
      </c>
      <c r="E266" s="62" t="s">
        <v>70</v>
      </c>
      <c r="F266" s="67"/>
      <c r="G266" s="64" t="s">
        <v>504</v>
      </c>
      <c r="H266" s="62" t="s">
        <v>991</v>
      </c>
      <c r="I266" s="65">
        <v>2439.3253679999998</v>
      </c>
      <c r="J266" s="65">
        <v>99.392014000000003</v>
      </c>
      <c r="K266" s="65">
        <v>2.6987000000000001E-2</v>
      </c>
      <c r="L266" s="65">
        <v>6.7577629999999997</v>
      </c>
      <c r="M266" s="66">
        <v>0.80395499999999998</v>
      </c>
      <c r="N266" s="7"/>
      <c r="O266" s="2"/>
      <c r="P266" s="2"/>
      <c r="Q266" s="2"/>
      <c r="R266" s="2"/>
      <c r="S266" s="2"/>
      <c r="T266" s="2"/>
      <c r="U266" s="2"/>
    </row>
    <row r="267" spans="1:21" ht="15.75" customHeight="1">
      <c r="A267" s="61">
        <v>436</v>
      </c>
      <c r="B267" s="62" t="s">
        <v>432</v>
      </c>
      <c r="C267" s="63">
        <v>18</v>
      </c>
      <c r="D267" s="62" t="s">
        <v>16</v>
      </c>
      <c r="E267" s="62" t="s">
        <v>451</v>
      </c>
      <c r="F267" s="67"/>
      <c r="G267" s="64" t="s">
        <v>506</v>
      </c>
      <c r="H267" s="62" t="s">
        <v>992</v>
      </c>
      <c r="I267" s="65">
        <v>2287.7507519999999</v>
      </c>
      <c r="J267" s="65">
        <v>188.252848</v>
      </c>
      <c r="K267" s="65">
        <v>5.5499E-2</v>
      </c>
      <c r="L267" s="65">
        <v>6.827801</v>
      </c>
      <c r="M267" s="66">
        <v>0.82335000000000003</v>
      </c>
      <c r="N267" s="7"/>
      <c r="O267" s="2"/>
      <c r="P267" s="2"/>
      <c r="Q267" s="2"/>
      <c r="R267" s="2"/>
      <c r="S267" s="2"/>
      <c r="T267" s="2"/>
      <c r="U267" s="2"/>
    </row>
    <row r="268" spans="1:21" ht="15.75" customHeight="1">
      <c r="A268" s="61">
        <v>438</v>
      </c>
      <c r="B268" s="62" t="s">
        <v>432</v>
      </c>
      <c r="C268" s="63">
        <v>23</v>
      </c>
      <c r="D268" s="62" t="s">
        <v>13</v>
      </c>
      <c r="E268" s="62" t="s">
        <v>38</v>
      </c>
      <c r="F268" s="67"/>
      <c r="G268" s="64" t="s">
        <v>507</v>
      </c>
      <c r="H268" s="62" t="s">
        <v>993</v>
      </c>
      <c r="I268" s="65">
        <v>1715.7585919999999</v>
      </c>
      <c r="J268" s="65">
        <v>150.984523</v>
      </c>
      <c r="K268" s="65">
        <v>5.9937999999999998E-2</v>
      </c>
      <c r="L268" s="65">
        <v>6.348573</v>
      </c>
      <c r="M268" s="66">
        <v>0.79679100000000003</v>
      </c>
      <c r="N268" s="7"/>
      <c r="O268" s="2"/>
      <c r="P268" s="2"/>
      <c r="Q268" s="2"/>
      <c r="R268" s="2"/>
      <c r="S268" s="2"/>
      <c r="T268" s="2"/>
      <c r="U268" s="2"/>
    </row>
    <row r="269" spans="1:21" ht="15.75" customHeight="1">
      <c r="A269" s="61">
        <v>439</v>
      </c>
      <c r="B269" s="62" t="s">
        <v>432</v>
      </c>
      <c r="C269" s="63">
        <v>23</v>
      </c>
      <c r="D269" s="62" t="s">
        <v>13</v>
      </c>
      <c r="E269" s="62" t="s">
        <v>40</v>
      </c>
      <c r="F269" s="67"/>
      <c r="G269" s="64" t="s">
        <v>508</v>
      </c>
      <c r="H269" s="62" t="s">
        <v>994</v>
      </c>
      <c r="I269" s="65">
        <v>1183.561872</v>
      </c>
      <c r="J269" s="65">
        <v>66.254835</v>
      </c>
      <c r="K269" s="65">
        <v>3.925E-2</v>
      </c>
      <c r="L269" s="65">
        <v>5.5952609999999998</v>
      </c>
      <c r="M269" s="66">
        <v>0.741475</v>
      </c>
      <c r="N269" s="7"/>
      <c r="O269" s="2"/>
      <c r="P269" s="2"/>
      <c r="Q269" s="2"/>
      <c r="R269" s="2"/>
      <c r="S269" s="2"/>
      <c r="T269" s="2"/>
      <c r="U269" s="2"/>
    </row>
    <row r="270" spans="1:21" ht="15.75" customHeight="1">
      <c r="A270" s="61">
        <v>440</v>
      </c>
      <c r="B270" s="62" t="s">
        <v>432</v>
      </c>
      <c r="C270" s="63">
        <v>23</v>
      </c>
      <c r="D270" s="62" t="s">
        <v>13</v>
      </c>
      <c r="E270" s="62" t="s">
        <v>43</v>
      </c>
      <c r="F270" s="67"/>
      <c r="G270" s="64" t="s">
        <v>510</v>
      </c>
      <c r="H270" s="62" t="s">
        <v>995</v>
      </c>
      <c r="I270" s="65">
        <v>1859.9884239999999</v>
      </c>
      <c r="J270" s="65">
        <v>210.07657499999999</v>
      </c>
      <c r="K270" s="65">
        <v>7.7405000000000002E-2</v>
      </c>
      <c r="L270" s="65">
        <v>6.5318440000000004</v>
      </c>
      <c r="M270" s="66">
        <v>0.81220199999999998</v>
      </c>
      <c r="N270" s="7"/>
      <c r="O270" s="2"/>
      <c r="P270" s="2"/>
      <c r="Q270" s="2"/>
      <c r="R270" s="2"/>
      <c r="S270" s="2"/>
      <c r="T270" s="2"/>
      <c r="U270" s="2"/>
    </row>
    <row r="271" spans="1:21" ht="15.75" customHeight="1">
      <c r="A271" s="61">
        <v>442</v>
      </c>
      <c r="B271" s="62" t="s">
        <v>432</v>
      </c>
      <c r="C271" s="63">
        <v>23</v>
      </c>
      <c r="D271" s="62" t="s">
        <v>16</v>
      </c>
      <c r="E271" s="62" t="s">
        <v>38</v>
      </c>
      <c r="F271" s="67"/>
      <c r="G271" s="64" t="s">
        <v>511</v>
      </c>
      <c r="H271" s="62" t="s">
        <v>996</v>
      </c>
      <c r="I271" s="65">
        <v>1957.8387359999999</v>
      </c>
      <c r="J271" s="65">
        <v>165.815483</v>
      </c>
      <c r="K271" s="65">
        <v>5.7315999999999999E-2</v>
      </c>
      <c r="L271" s="65">
        <v>6.5751710000000001</v>
      </c>
      <c r="M271" s="66">
        <v>0.81054199999999998</v>
      </c>
      <c r="N271" s="7"/>
      <c r="O271" s="2"/>
      <c r="P271" s="2"/>
      <c r="Q271" s="2"/>
      <c r="R271" s="2"/>
      <c r="S271" s="2"/>
      <c r="T271" s="2"/>
      <c r="U271" s="2"/>
    </row>
    <row r="272" spans="1:21" ht="15.75" customHeight="1">
      <c r="A272" s="61">
        <v>443</v>
      </c>
      <c r="B272" s="62" t="s">
        <v>432</v>
      </c>
      <c r="C272" s="63">
        <v>23</v>
      </c>
      <c r="D272" s="62" t="s">
        <v>16</v>
      </c>
      <c r="E272" s="62" t="s">
        <v>48</v>
      </c>
      <c r="F272" s="67"/>
      <c r="G272" s="64" t="s">
        <v>512</v>
      </c>
      <c r="H272" s="62" t="s">
        <v>997</v>
      </c>
      <c r="I272" s="65">
        <v>2075.9404639999998</v>
      </c>
      <c r="J272" s="65">
        <v>256.54166700000002</v>
      </c>
      <c r="K272" s="65">
        <v>8.4890999999999994E-2</v>
      </c>
      <c r="L272" s="65">
        <v>6.7761449999999996</v>
      </c>
      <c r="M272" s="66">
        <v>0.83065900000000004</v>
      </c>
      <c r="N272" s="7"/>
      <c r="O272" s="2"/>
      <c r="P272" s="2"/>
      <c r="Q272" s="2"/>
      <c r="R272" s="2"/>
      <c r="S272" s="2"/>
      <c r="T272" s="2"/>
      <c r="U272" s="2"/>
    </row>
    <row r="273" spans="1:21" ht="15.75" customHeight="1">
      <c r="A273" s="61">
        <v>444</v>
      </c>
      <c r="B273" s="62" t="s">
        <v>432</v>
      </c>
      <c r="C273" s="63">
        <v>23</v>
      </c>
      <c r="D273" s="62" t="s">
        <v>16</v>
      </c>
      <c r="E273" s="62" t="s">
        <v>70</v>
      </c>
      <c r="F273" s="67"/>
      <c r="G273" s="64" t="s">
        <v>514</v>
      </c>
      <c r="H273" s="62" t="s">
        <v>998</v>
      </c>
      <c r="I273" s="65">
        <v>2605.2035919999998</v>
      </c>
      <c r="J273" s="65">
        <v>239.286295</v>
      </c>
      <c r="K273" s="65">
        <v>6.0061999999999997E-2</v>
      </c>
      <c r="L273" s="65">
        <v>7.0343429999999998</v>
      </c>
      <c r="M273" s="66">
        <v>0.83056600000000003</v>
      </c>
      <c r="N273" s="7"/>
      <c r="O273" s="2"/>
      <c r="P273" s="2"/>
      <c r="Q273" s="2"/>
      <c r="R273" s="2"/>
      <c r="S273" s="2"/>
      <c r="T273" s="2"/>
      <c r="U273" s="2"/>
    </row>
    <row r="274" spans="1:21" ht="15.75" customHeight="1">
      <c r="A274" s="61">
        <v>445</v>
      </c>
      <c r="B274" s="62" t="s">
        <v>432</v>
      </c>
      <c r="C274" s="63">
        <v>23</v>
      </c>
      <c r="D274" s="62" t="s">
        <v>16</v>
      </c>
      <c r="E274" s="62" t="s">
        <v>451</v>
      </c>
      <c r="F274" s="67"/>
      <c r="G274" s="64" t="s">
        <v>517</v>
      </c>
      <c r="H274" s="62" t="s">
        <v>999</v>
      </c>
      <c r="I274" s="65">
        <v>2711.8646640000002</v>
      </c>
      <c r="J274" s="65">
        <v>366.74998099999999</v>
      </c>
      <c r="K274" s="65">
        <v>8.8866000000000001E-2</v>
      </c>
      <c r="L274" s="65">
        <v>7.2152050000000001</v>
      </c>
      <c r="M274" s="66">
        <v>0.85007200000000005</v>
      </c>
      <c r="N274" s="7"/>
      <c r="O274" s="2"/>
      <c r="P274" s="2"/>
      <c r="Q274" s="2"/>
      <c r="R274" s="2"/>
      <c r="S274" s="2"/>
      <c r="T274" s="2"/>
      <c r="U274" s="2"/>
    </row>
    <row r="275" spans="1:21" ht="15.75" customHeight="1">
      <c r="A275" s="61">
        <v>447</v>
      </c>
      <c r="B275" s="62" t="s">
        <v>432</v>
      </c>
      <c r="C275" s="63">
        <v>27</v>
      </c>
      <c r="D275" s="62" t="s">
        <v>13</v>
      </c>
      <c r="E275" s="62" t="s">
        <v>38</v>
      </c>
      <c r="F275" s="67"/>
      <c r="G275" s="64" t="s">
        <v>519</v>
      </c>
      <c r="H275" s="62" t="s">
        <v>1000</v>
      </c>
      <c r="I275" s="65">
        <v>2265.5140080000001</v>
      </c>
      <c r="J275" s="65">
        <v>226.99835400000001</v>
      </c>
      <c r="K275" s="65">
        <v>6.7903000000000005E-2</v>
      </c>
      <c r="L275" s="65">
        <v>6.8758429999999997</v>
      </c>
      <c r="M275" s="66">
        <v>0.83154899999999998</v>
      </c>
      <c r="N275" s="7"/>
      <c r="O275" s="2"/>
      <c r="P275" s="2"/>
      <c r="Q275" s="2"/>
      <c r="R275" s="2"/>
      <c r="S275" s="2"/>
      <c r="T275" s="2"/>
      <c r="U275" s="2"/>
    </row>
    <row r="276" spans="1:21" ht="15.75" customHeight="1">
      <c r="A276" s="61">
        <v>448</v>
      </c>
      <c r="B276" s="62" t="s">
        <v>432</v>
      </c>
      <c r="C276" s="63">
        <v>27</v>
      </c>
      <c r="D276" s="62" t="s">
        <v>13</v>
      </c>
      <c r="E276" s="62" t="s">
        <v>40</v>
      </c>
      <c r="F276" s="67"/>
      <c r="G276" s="64" t="s">
        <v>522</v>
      </c>
      <c r="H276" s="62" t="s">
        <v>1001</v>
      </c>
      <c r="I276" s="65">
        <v>1621.422816</v>
      </c>
      <c r="J276" s="65">
        <v>158.71690100000001</v>
      </c>
      <c r="K276" s="65">
        <v>6.6436999999999996E-2</v>
      </c>
      <c r="L276" s="65">
        <v>6.2053380000000002</v>
      </c>
      <c r="M276" s="66">
        <v>0.78425100000000003</v>
      </c>
      <c r="N276" s="7"/>
      <c r="O276" s="2"/>
      <c r="P276" s="2"/>
      <c r="Q276" s="2"/>
      <c r="R276" s="2"/>
      <c r="S276" s="2"/>
      <c r="T276" s="2"/>
      <c r="U276" s="2"/>
    </row>
    <row r="277" spans="1:21" ht="15.75" customHeight="1">
      <c r="A277" s="61">
        <v>449</v>
      </c>
      <c r="B277" s="62" t="s">
        <v>432</v>
      </c>
      <c r="C277" s="63">
        <v>27</v>
      </c>
      <c r="D277" s="62" t="s">
        <v>13</v>
      </c>
      <c r="E277" s="62" t="s">
        <v>43</v>
      </c>
      <c r="F277" s="67"/>
      <c r="G277" s="64" t="s">
        <v>525</v>
      </c>
      <c r="H277" s="62" t="s">
        <v>1002</v>
      </c>
      <c r="I277" s="65">
        <v>1781.036848</v>
      </c>
      <c r="J277" s="65">
        <v>136.34287699999999</v>
      </c>
      <c r="K277" s="65">
        <v>5.1006999999999997E-2</v>
      </c>
      <c r="L277" s="65">
        <v>6.2797179999999999</v>
      </c>
      <c r="M277" s="66">
        <v>0.78000499999999995</v>
      </c>
      <c r="N277" s="7"/>
      <c r="O277" s="2"/>
      <c r="P277" s="2"/>
      <c r="Q277" s="2"/>
      <c r="R277" s="2"/>
      <c r="S277" s="2"/>
      <c r="T277" s="2"/>
      <c r="U277" s="2"/>
    </row>
    <row r="278" spans="1:21" ht="15.75" customHeight="1">
      <c r="A278" s="61">
        <v>451</v>
      </c>
      <c r="B278" s="62" t="s">
        <v>432</v>
      </c>
      <c r="C278" s="63">
        <v>27</v>
      </c>
      <c r="D278" s="62" t="s">
        <v>16</v>
      </c>
      <c r="E278" s="62" t="s">
        <v>38</v>
      </c>
      <c r="F278" s="67"/>
      <c r="G278" s="64" t="s">
        <v>528</v>
      </c>
      <c r="H278" s="62" t="s">
        <v>1003</v>
      </c>
      <c r="I278" s="65">
        <v>2504.1574799999999</v>
      </c>
      <c r="J278" s="65">
        <v>264.40033199999999</v>
      </c>
      <c r="K278" s="65">
        <v>7.1286000000000002E-2</v>
      </c>
      <c r="L278" s="65">
        <v>7.0772000000000004</v>
      </c>
      <c r="M278" s="66">
        <v>0.84481600000000001</v>
      </c>
      <c r="N278" s="7"/>
      <c r="O278" s="2"/>
      <c r="P278" s="2"/>
      <c r="Q278" s="2"/>
      <c r="R278" s="2"/>
      <c r="S278" s="2"/>
      <c r="T278" s="2"/>
      <c r="U278" s="2"/>
    </row>
    <row r="279" spans="1:21" ht="15.75" customHeight="1">
      <c r="A279" s="61">
        <v>452</v>
      </c>
      <c r="B279" s="62" t="s">
        <v>432</v>
      </c>
      <c r="C279" s="63">
        <v>27</v>
      </c>
      <c r="D279" s="62" t="s">
        <v>16</v>
      </c>
      <c r="E279" s="62" t="s">
        <v>48</v>
      </c>
      <c r="F279" s="67"/>
      <c r="G279" s="64" t="s">
        <v>530</v>
      </c>
      <c r="H279" s="62" t="s">
        <v>1004</v>
      </c>
      <c r="I279" s="65">
        <v>2055.968648</v>
      </c>
      <c r="J279" s="65">
        <v>165.68201500000001</v>
      </c>
      <c r="K279" s="65">
        <v>5.3654E-2</v>
      </c>
      <c r="L279" s="65">
        <v>6.6130500000000003</v>
      </c>
      <c r="M279" s="66">
        <v>0.80700400000000005</v>
      </c>
      <c r="N279" s="7"/>
      <c r="O279" s="2"/>
      <c r="P279" s="2"/>
      <c r="Q279" s="2"/>
      <c r="R279" s="2"/>
      <c r="S279" s="2"/>
      <c r="T279" s="2"/>
      <c r="U279" s="2"/>
    </row>
    <row r="280" spans="1:21" ht="15.75" customHeight="1">
      <c r="A280" s="61">
        <v>453</v>
      </c>
      <c r="B280" s="62" t="s">
        <v>432</v>
      </c>
      <c r="C280" s="63">
        <v>27</v>
      </c>
      <c r="D280" s="62" t="s">
        <v>16</v>
      </c>
      <c r="E280" s="62" t="s">
        <v>451</v>
      </c>
      <c r="F280" s="67"/>
      <c r="G280" s="64" t="s">
        <v>533</v>
      </c>
      <c r="H280" s="62" t="s">
        <v>1005</v>
      </c>
      <c r="I280" s="65">
        <v>3056.8506240000002</v>
      </c>
      <c r="J280" s="65">
        <v>406.920053</v>
      </c>
      <c r="K280" s="65">
        <v>8.8673000000000002E-2</v>
      </c>
      <c r="L280" s="65">
        <v>7.4717409999999997</v>
      </c>
      <c r="M280" s="66">
        <v>0.866533</v>
      </c>
      <c r="N280" s="7"/>
      <c r="O280" s="2"/>
      <c r="P280" s="2"/>
      <c r="Q280" s="2"/>
      <c r="R280" s="2"/>
      <c r="S280" s="2"/>
      <c r="T280" s="2"/>
      <c r="U280" s="2"/>
    </row>
    <row r="281" spans="1:21" ht="15.75" customHeight="1">
      <c r="A281" s="61">
        <v>455</v>
      </c>
      <c r="B281" s="62" t="s">
        <v>432</v>
      </c>
      <c r="C281" s="62" t="s">
        <v>535</v>
      </c>
      <c r="D281" s="62" t="s">
        <v>13</v>
      </c>
      <c r="E281" s="62" t="s">
        <v>38</v>
      </c>
      <c r="F281" s="67"/>
      <c r="G281" s="64" t="s">
        <v>538</v>
      </c>
      <c r="H281" s="62" t="s">
        <v>1006</v>
      </c>
      <c r="I281" s="65">
        <v>2113.9483359999999</v>
      </c>
      <c r="J281" s="65">
        <v>234.17490900000001</v>
      </c>
      <c r="K281" s="65">
        <v>7.5128E-2</v>
      </c>
      <c r="L281" s="65">
        <v>6.7592720000000002</v>
      </c>
      <c r="M281" s="66">
        <v>0.82515700000000003</v>
      </c>
      <c r="N281" s="7"/>
      <c r="O281" s="2"/>
      <c r="P281" s="2"/>
      <c r="Q281" s="2"/>
      <c r="R281" s="2"/>
      <c r="S281" s="2"/>
      <c r="T281" s="2"/>
      <c r="U281" s="2"/>
    </row>
    <row r="282" spans="1:21" ht="15.75" customHeight="1">
      <c r="A282" s="61">
        <v>456</v>
      </c>
      <c r="B282" s="62" t="s">
        <v>432</v>
      </c>
      <c r="C282" s="62" t="s">
        <v>535</v>
      </c>
      <c r="D282" s="62" t="s">
        <v>13</v>
      </c>
      <c r="E282" s="62" t="s">
        <v>40</v>
      </c>
      <c r="F282" s="67"/>
      <c r="G282" s="64" t="s">
        <v>541</v>
      </c>
      <c r="H282" s="62" t="s">
        <v>1007</v>
      </c>
      <c r="I282" s="65">
        <v>1290.4941759999999</v>
      </c>
      <c r="J282" s="65">
        <v>104.713442</v>
      </c>
      <c r="K282" s="65">
        <v>5.8076999999999997E-2</v>
      </c>
      <c r="L282" s="65">
        <v>5.9305539999999999</v>
      </c>
      <c r="M282" s="66">
        <v>0.78006200000000003</v>
      </c>
      <c r="N282" s="7"/>
      <c r="O282" s="2"/>
      <c r="P282" s="2"/>
      <c r="Q282" s="2"/>
      <c r="R282" s="2"/>
      <c r="S282" s="2"/>
      <c r="T282" s="2"/>
      <c r="U282" s="2"/>
    </row>
    <row r="283" spans="1:21" ht="15.75" customHeight="1">
      <c r="A283" s="61">
        <v>457</v>
      </c>
      <c r="B283" s="62" t="s">
        <v>432</v>
      </c>
      <c r="C283" s="62" t="s">
        <v>535</v>
      </c>
      <c r="D283" s="62" t="s">
        <v>13</v>
      </c>
      <c r="E283" s="62" t="s">
        <v>43</v>
      </c>
      <c r="F283" s="67"/>
      <c r="G283" s="64" t="s">
        <v>543</v>
      </c>
      <c r="H283" s="62" t="s">
        <v>1008</v>
      </c>
      <c r="I283" s="65">
        <v>2012.73576</v>
      </c>
      <c r="J283" s="65">
        <v>217.39164400000001</v>
      </c>
      <c r="K283" s="65">
        <v>7.2271000000000002E-2</v>
      </c>
      <c r="L283" s="65">
        <v>6.6136299999999997</v>
      </c>
      <c r="M283" s="66">
        <v>0.81019300000000005</v>
      </c>
      <c r="N283" s="7"/>
      <c r="O283" s="2"/>
      <c r="P283" s="2"/>
      <c r="Q283" s="2"/>
      <c r="R283" s="2"/>
      <c r="S283" s="2"/>
      <c r="T283" s="2"/>
      <c r="U283" s="2"/>
    </row>
    <row r="284" spans="1:21" ht="15.75" customHeight="1">
      <c r="A284" s="61">
        <v>459</v>
      </c>
      <c r="B284" s="62" t="s">
        <v>432</v>
      </c>
      <c r="C284" s="62" t="s">
        <v>535</v>
      </c>
      <c r="D284" s="62" t="s">
        <v>16</v>
      </c>
      <c r="E284" s="62" t="s">
        <v>38</v>
      </c>
      <c r="F284" s="67"/>
      <c r="G284" s="64" t="s">
        <v>548</v>
      </c>
      <c r="H284" s="62" t="s">
        <v>1009</v>
      </c>
      <c r="I284" s="65">
        <v>2533.958768</v>
      </c>
      <c r="J284" s="65">
        <v>226.13359199999999</v>
      </c>
      <c r="K284" s="65">
        <v>5.9197E-2</v>
      </c>
      <c r="L284" s="65">
        <v>7.0487500000000001</v>
      </c>
      <c r="M284" s="66">
        <v>0.83753999999999995</v>
      </c>
      <c r="N284" s="7"/>
      <c r="O284" s="2"/>
      <c r="P284" s="2"/>
      <c r="Q284" s="2"/>
      <c r="R284" s="2"/>
      <c r="S284" s="2"/>
      <c r="T284" s="2"/>
      <c r="U284" s="2"/>
    </row>
    <row r="285" spans="1:21" ht="15.75" customHeight="1">
      <c r="A285" s="61">
        <v>460</v>
      </c>
      <c r="B285" s="62" t="s">
        <v>432</v>
      </c>
      <c r="C285" s="62" t="s">
        <v>535</v>
      </c>
      <c r="D285" s="62" t="s">
        <v>16</v>
      </c>
      <c r="E285" s="62" t="s">
        <v>48</v>
      </c>
      <c r="F285" s="67"/>
      <c r="G285" s="64" t="s">
        <v>550</v>
      </c>
      <c r="H285" s="62" t="s">
        <v>1010</v>
      </c>
      <c r="I285" s="65">
        <v>2904.2036640000001</v>
      </c>
      <c r="J285" s="65">
        <v>307.48823399999998</v>
      </c>
      <c r="K285" s="65">
        <v>6.8209000000000006E-2</v>
      </c>
      <c r="L285" s="65">
        <v>7.254194</v>
      </c>
      <c r="M285" s="66">
        <v>0.84406700000000001</v>
      </c>
      <c r="N285" s="7"/>
      <c r="O285" s="2"/>
      <c r="P285" s="2"/>
      <c r="Q285" s="2"/>
      <c r="R285" s="2"/>
      <c r="S285" s="2"/>
      <c r="T285" s="2"/>
      <c r="U285" s="2"/>
    </row>
    <row r="286" spans="1:21" ht="15.75" customHeight="1">
      <c r="A286" s="61">
        <v>461</v>
      </c>
      <c r="B286" s="62" t="s">
        <v>432</v>
      </c>
      <c r="C286" s="62" t="s">
        <v>535</v>
      </c>
      <c r="D286" s="62" t="s">
        <v>16</v>
      </c>
      <c r="E286" s="62" t="s">
        <v>70</v>
      </c>
      <c r="F286" s="67"/>
      <c r="G286" s="64" t="s">
        <v>552</v>
      </c>
      <c r="H286" s="62" t="s">
        <v>1011</v>
      </c>
      <c r="I286" s="65">
        <v>2332.5818640000002</v>
      </c>
      <c r="J286" s="65">
        <v>174.993427</v>
      </c>
      <c r="K286" s="65">
        <v>4.9141999999999998E-2</v>
      </c>
      <c r="L286" s="65">
        <v>6.759741</v>
      </c>
      <c r="M286" s="66">
        <v>0.80853699999999995</v>
      </c>
      <c r="N286" s="7"/>
      <c r="O286" s="2"/>
      <c r="P286" s="2"/>
      <c r="Q286" s="2"/>
      <c r="R286" s="2"/>
      <c r="S286" s="2"/>
      <c r="T286" s="2"/>
      <c r="U286" s="2"/>
    </row>
    <row r="287" spans="1:21" ht="15.75" customHeight="1">
      <c r="A287" s="61">
        <v>462</v>
      </c>
      <c r="B287" s="62" t="s">
        <v>432</v>
      </c>
      <c r="C287" s="62" t="s">
        <v>535</v>
      </c>
      <c r="D287" s="62" t="s">
        <v>16</v>
      </c>
      <c r="E287" s="62" t="s">
        <v>43</v>
      </c>
      <c r="F287" s="67"/>
      <c r="G287" s="64" t="s">
        <v>554</v>
      </c>
      <c r="H287" s="62" t="s">
        <v>1012</v>
      </c>
      <c r="I287" s="65">
        <v>2738.5953599999998</v>
      </c>
      <c r="J287" s="65">
        <v>274.17315600000001</v>
      </c>
      <c r="K287" s="65">
        <v>6.5529000000000004E-2</v>
      </c>
      <c r="L287" s="65">
        <v>7.1551669999999996</v>
      </c>
      <c r="M287" s="66">
        <v>0.83954300000000004</v>
      </c>
      <c r="N287" s="7"/>
      <c r="O287" s="2"/>
      <c r="P287" s="2"/>
      <c r="Q287" s="2"/>
      <c r="R287" s="2"/>
      <c r="S287" s="2"/>
      <c r="T287" s="2"/>
      <c r="U287" s="2"/>
    </row>
    <row r="288" spans="1:21" ht="15.75" customHeight="1">
      <c r="A288" s="61">
        <v>464</v>
      </c>
      <c r="B288" s="62" t="s">
        <v>556</v>
      </c>
      <c r="C288" s="63">
        <v>1</v>
      </c>
      <c r="D288" s="62" t="s">
        <v>13</v>
      </c>
      <c r="E288" s="62" t="s">
        <v>38</v>
      </c>
      <c r="F288" s="67"/>
      <c r="G288" s="64" t="s">
        <v>559</v>
      </c>
      <c r="H288" s="62" t="s">
        <v>1013</v>
      </c>
      <c r="I288" s="65">
        <v>1743.628336</v>
      </c>
      <c r="J288" s="65">
        <v>190.34972500000001</v>
      </c>
      <c r="K288" s="65">
        <v>7.6354000000000005E-2</v>
      </c>
      <c r="L288" s="65">
        <v>6.432817</v>
      </c>
      <c r="M288" s="66">
        <v>0.80878499999999998</v>
      </c>
      <c r="N288" s="7"/>
      <c r="O288" s="2"/>
      <c r="P288" s="2"/>
      <c r="Q288" s="2"/>
      <c r="R288" s="2"/>
      <c r="S288" s="2"/>
      <c r="T288" s="2"/>
      <c r="U288" s="2"/>
    </row>
    <row r="289" spans="1:21" ht="15.75" customHeight="1">
      <c r="A289" s="61">
        <v>465</v>
      </c>
      <c r="B289" s="62" t="s">
        <v>556</v>
      </c>
      <c r="C289" s="63">
        <v>1</v>
      </c>
      <c r="D289" s="62" t="s">
        <v>13</v>
      </c>
      <c r="E289" s="62" t="s">
        <v>40</v>
      </c>
      <c r="F289" s="62" t="s">
        <v>41</v>
      </c>
      <c r="G289" s="64" t="s">
        <v>561</v>
      </c>
      <c r="H289" s="62" t="s">
        <v>1014</v>
      </c>
      <c r="I289" s="65">
        <v>1327.2726399999999</v>
      </c>
      <c r="J289" s="65">
        <v>71.591156999999995</v>
      </c>
      <c r="K289" s="65">
        <v>3.8427999999999997E-2</v>
      </c>
      <c r="L289" s="65">
        <v>5.7613370000000002</v>
      </c>
      <c r="M289" s="66">
        <v>0.75287899999999996</v>
      </c>
      <c r="N289" s="42"/>
      <c r="O289" s="43"/>
      <c r="P289" s="43"/>
      <c r="Q289" s="43"/>
      <c r="R289" s="43"/>
      <c r="S289" s="43"/>
      <c r="T289" s="43"/>
      <c r="U289" s="43"/>
    </row>
    <row r="290" spans="1:21" ht="15.75" customHeight="1">
      <c r="A290" s="61">
        <v>466</v>
      </c>
      <c r="B290" s="62" t="s">
        <v>556</v>
      </c>
      <c r="C290" s="63">
        <v>1</v>
      </c>
      <c r="D290" s="62" t="s">
        <v>13</v>
      </c>
      <c r="E290" s="62" t="s">
        <v>2</v>
      </c>
      <c r="F290" s="67"/>
      <c r="G290" s="64" t="s">
        <v>563</v>
      </c>
      <c r="H290" s="62" t="s">
        <v>1015</v>
      </c>
      <c r="I290" s="65">
        <v>1546.638696</v>
      </c>
      <c r="J290" s="65">
        <v>69.060400000000001</v>
      </c>
      <c r="K290" s="65">
        <v>3.1150000000000001E-2</v>
      </c>
      <c r="L290" s="65">
        <v>5.9844290000000004</v>
      </c>
      <c r="M290" s="66">
        <v>0.76321399999999995</v>
      </c>
      <c r="N290" s="7"/>
      <c r="O290" s="2"/>
      <c r="P290" s="2"/>
      <c r="Q290" s="2"/>
      <c r="R290" s="2"/>
      <c r="S290" s="2"/>
      <c r="T290" s="2"/>
      <c r="U290" s="2"/>
    </row>
    <row r="291" spans="1:21" ht="15.75" customHeight="1">
      <c r="A291" s="61">
        <v>467</v>
      </c>
      <c r="B291" s="62" t="s">
        <v>556</v>
      </c>
      <c r="C291" s="63">
        <v>1</v>
      </c>
      <c r="D291" s="62" t="s">
        <v>13</v>
      </c>
      <c r="E291" s="62" t="s">
        <v>43</v>
      </c>
      <c r="F291" s="62" t="s">
        <v>564</v>
      </c>
      <c r="G291" s="64" t="s">
        <v>565</v>
      </c>
      <c r="H291" s="62" t="s">
        <v>1016</v>
      </c>
      <c r="I291" s="65">
        <v>1745.7958799999999</v>
      </c>
      <c r="J291" s="65">
        <v>181.002568</v>
      </c>
      <c r="K291" s="65">
        <v>7.2314000000000003E-2</v>
      </c>
      <c r="L291" s="65">
        <v>6.4154859999999996</v>
      </c>
      <c r="M291" s="66">
        <v>0.80626200000000003</v>
      </c>
      <c r="N291" s="7"/>
      <c r="O291" s="2"/>
      <c r="P291" s="2"/>
      <c r="Q291" s="2"/>
      <c r="R291" s="2"/>
      <c r="S291" s="2"/>
      <c r="T291" s="2"/>
      <c r="U291" s="2"/>
    </row>
    <row r="292" spans="1:21" ht="15.75" customHeight="1">
      <c r="A292" s="61">
        <v>469</v>
      </c>
      <c r="B292" s="62" t="s">
        <v>556</v>
      </c>
      <c r="C292" s="63">
        <v>1</v>
      </c>
      <c r="D292" s="62" t="s">
        <v>16</v>
      </c>
      <c r="E292" s="62" t="s">
        <v>38</v>
      </c>
      <c r="F292" s="67"/>
      <c r="G292" s="64" t="s">
        <v>567</v>
      </c>
      <c r="H292" s="62" t="s">
        <v>1017</v>
      </c>
      <c r="I292" s="65">
        <v>2316.3992480000002</v>
      </c>
      <c r="J292" s="65">
        <v>182.18558300000001</v>
      </c>
      <c r="K292" s="65">
        <v>5.4694E-2</v>
      </c>
      <c r="L292" s="65">
        <v>6.9361800000000002</v>
      </c>
      <c r="M292" s="66">
        <v>0.83964099999999997</v>
      </c>
      <c r="N292" s="7"/>
      <c r="O292" s="2"/>
      <c r="P292" s="2"/>
      <c r="Q292" s="2"/>
      <c r="R292" s="2"/>
      <c r="S292" s="2"/>
      <c r="T292" s="2"/>
      <c r="U292" s="2"/>
    </row>
    <row r="293" spans="1:21" ht="15.75" customHeight="1">
      <c r="A293" s="61">
        <v>470</v>
      </c>
      <c r="B293" s="62" t="s">
        <v>556</v>
      </c>
      <c r="C293" s="63">
        <v>1</v>
      </c>
      <c r="D293" s="62" t="s">
        <v>16</v>
      </c>
      <c r="E293" s="62" t="s">
        <v>48</v>
      </c>
      <c r="F293" s="67"/>
      <c r="G293" s="64" t="s">
        <v>568</v>
      </c>
      <c r="H293" s="62" t="s">
        <v>1018</v>
      </c>
      <c r="I293" s="65">
        <v>2032.266288</v>
      </c>
      <c r="J293" s="65">
        <v>236.751833</v>
      </c>
      <c r="K293" s="65">
        <v>8.2462999999999995E-2</v>
      </c>
      <c r="L293" s="65">
        <v>6.773174</v>
      </c>
      <c r="M293" s="66">
        <v>0.83608400000000005</v>
      </c>
      <c r="N293" s="7"/>
      <c r="O293" s="2"/>
      <c r="P293" s="2"/>
      <c r="Q293" s="2"/>
      <c r="R293" s="2"/>
      <c r="S293" s="2"/>
      <c r="T293" s="2"/>
      <c r="U293" s="2"/>
    </row>
    <row r="294" spans="1:21" ht="15.75" customHeight="1">
      <c r="A294" s="61">
        <v>471</v>
      </c>
      <c r="B294" s="62" t="s">
        <v>556</v>
      </c>
      <c r="C294" s="63">
        <v>1</v>
      </c>
      <c r="D294" s="62" t="s">
        <v>16</v>
      </c>
      <c r="E294" s="62" t="s">
        <v>134</v>
      </c>
      <c r="F294" s="67"/>
      <c r="G294" s="64" t="s">
        <v>570</v>
      </c>
      <c r="H294" s="67"/>
      <c r="I294" s="68"/>
      <c r="J294" s="68"/>
      <c r="K294" s="68"/>
      <c r="L294" s="68"/>
      <c r="M294" s="69"/>
      <c r="N294" s="7"/>
      <c r="O294" s="2"/>
      <c r="P294" s="2"/>
      <c r="Q294" s="2"/>
      <c r="R294" s="2"/>
      <c r="S294" s="2"/>
      <c r="T294" s="2"/>
      <c r="U294" s="2"/>
    </row>
    <row r="295" spans="1:21" ht="15.75" customHeight="1">
      <c r="A295" s="61">
        <v>473</v>
      </c>
      <c r="B295" s="62" t="s">
        <v>556</v>
      </c>
      <c r="C295" s="63">
        <v>2</v>
      </c>
      <c r="D295" s="62" t="s">
        <v>13</v>
      </c>
      <c r="E295" s="62" t="s">
        <v>38</v>
      </c>
      <c r="F295" s="67"/>
      <c r="G295" s="64" t="s">
        <v>572</v>
      </c>
      <c r="H295" s="62" t="s">
        <v>1019</v>
      </c>
      <c r="I295" s="65">
        <v>1299.975328</v>
      </c>
      <c r="J295" s="65">
        <v>44.249521000000001</v>
      </c>
      <c r="K295" s="65">
        <v>2.4219999999999998E-2</v>
      </c>
      <c r="L295" s="65">
        <v>5.5954759999999997</v>
      </c>
      <c r="M295" s="66">
        <v>0.73299400000000003</v>
      </c>
      <c r="N295" s="7"/>
      <c r="O295" s="2"/>
      <c r="P295" s="2"/>
      <c r="Q295" s="2"/>
      <c r="R295" s="2"/>
      <c r="S295" s="2"/>
      <c r="T295" s="2"/>
      <c r="U295" s="2"/>
    </row>
    <row r="296" spans="1:21" ht="15.75" customHeight="1">
      <c r="A296" s="61">
        <v>474</v>
      </c>
      <c r="B296" s="62" t="s">
        <v>556</v>
      </c>
      <c r="C296" s="63">
        <v>2</v>
      </c>
      <c r="D296" s="62" t="s">
        <v>13</v>
      </c>
      <c r="E296" s="62" t="s">
        <v>40</v>
      </c>
      <c r="F296" s="67"/>
      <c r="G296" s="64" t="s">
        <v>574</v>
      </c>
      <c r="H296" s="67"/>
      <c r="I296" s="68"/>
      <c r="J296" s="68"/>
      <c r="K296" s="68"/>
      <c r="L296" s="68"/>
      <c r="M296" s="69"/>
      <c r="N296" s="7"/>
      <c r="O296" s="2"/>
      <c r="P296" s="2"/>
      <c r="Q296" s="2"/>
      <c r="R296" s="2"/>
      <c r="S296" s="2"/>
      <c r="T296" s="2"/>
      <c r="U296" s="2"/>
    </row>
    <row r="297" spans="1:21" ht="15.75" customHeight="1">
      <c r="A297" s="61">
        <v>475</v>
      </c>
      <c r="B297" s="62" t="s">
        <v>556</v>
      </c>
      <c r="C297" s="63">
        <v>2</v>
      </c>
      <c r="D297" s="62" t="s">
        <v>13</v>
      </c>
      <c r="E297" s="62" t="s">
        <v>2</v>
      </c>
      <c r="F297" s="67"/>
      <c r="G297" s="64" t="s">
        <v>575</v>
      </c>
      <c r="H297" s="62" t="s">
        <v>1020</v>
      </c>
      <c r="I297" s="65">
        <v>1089.6610800000001</v>
      </c>
      <c r="J297" s="65">
        <v>72.611497999999997</v>
      </c>
      <c r="K297" s="65">
        <v>4.8963E-2</v>
      </c>
      <c r="L297" s="65">
        <v>5.6846290000000002</v>
      </c>
      <c r="M297" s="66">
        <v>0.76967600000000003</v>
      </c>
      <c r="N297" s="7"/>
      <c r="O297" s="2"/>
      <c r="P297" s="2"/>
      <c r="Q297" s="2"/>
      <c r="R297" s="2"/>
      <c r="S297" s="2"/>
      <c r="T297" s="2"/>
      <c r="U297" s="2"/>
    </row>
    <row r="298" spans="1:21" ht="15.75" customHeight="1">
      <c r="A298" s="61">
        <v>476</v>
      </c>
      <c r="B298" s="62" t="s">
        <v>556</v>
      </c>
      <c r="C298" s="63">
        <v>2</v>
      </c>
      <c r="D298" s="62" t="s">
        <v>13</v>
      </c>
      <c r="E298" s="62" t="s">
        <v>43</v>
      </c>
      <c r="F298" s="67"/>
      <c r="G298" s="64" t="s">
        <v>577</v>
      </c>
      <c r="H298" s="62" t="s">
        <v>1021</v>
      </c>
      <c r="I298" s="65">
        <v>1428.4457199999999</v>
      </c>
      <c r="J298" s="65">
        <v>58.807817999999997</v>
      </c>
      <c r="K298" s="65">
        <v>2.8645E-2</v>
      </c>
      <c r="L298" s="65">
        <v>5.7637309999999999</v>
      </c>
      <c r="M298" s="66">
        <v>0.74211899999999997</v>
      </c>
      <c r="N298" s="7"/>
      <c r="O298" s="2"/>
      <c r="P298" s="2"/>
      <c r="Q298" s="2"/>
      <c r="R298" s="2"/>
      <c r="S298" s="2"/>
      <c r="T298" s="2"/>
      <c r="U298" s="2"/>
    </row>
    <row r="299" spans="1:21" ht="15.75" customHeight="1">
      <c r="A299" s="61">
        <v>478</v>
      </c>
      <c r="B299" s="62" t="s">
        <v>556</v>
      </c>
      <c r="C299" s="63">
        <v>2</v>
      </c>
      <c r="D299" s="62" t="s">
        <v>16</v>
      </c>
      <c r="E299" s="62" t="s">
        <v>38</v>
      </c>
      <c r="F299" s="67"/>
      <c r="G299" s="64" t="s">
        <v>578</v>
      </c>
      <c r="H299" s="62" t="s">
        <v>1022</v>
      </c>
      <c r="I299" s="65">
        <v>1640.6878240000001</v>
      </c>
      <c r="J299" s="65">
        <v>148.38785799999999</v>
      </c>
      <c r="K299" s="65">
        <v>6.4043000000000003E-2</v>
      </c>
      <c r="L299" s="65">
        <v>6.3140010000000002</v>
      </c>
      <c r="M299" s="66">
        <v>0.80223</v>
      </c>
      <c r="N299" s="7"/>
      <c r="O299" s="2"/>
      <c r="P299" s="2"/>
      <c r="Q299" s="2"/>
      <c r="R299" s="2"/>
      <c r="S299" s="2"/>
      <c r="T299" s="2"/>
      <c r="U299" s="2"/>
    </row>
    <row r="300" spans="1:21" ht="15.75" customHeight="1">
      <c r="A300" s="61">
        <v>479</v>
      </c>
      <c r="B300" s="62" t="s">
        <v>556</v>
      </c>
      <c r="C300" s="63">
        <v>2</v>
      </c>
      <c r="D300" s="62" t="s">
        <v>16</v>
      </c>
      <c r="E300" s="62" t="s">
        <v>48</v>
      </c>
      <c r="F300" s="67"/>
      <c r="G300" s="64" t="s">
        <v>579</v>
      </c>
      <c r="H300" s="62" t="s">
        <v>1023</v>
      </c>
      <c r="I300" s="65">
        <v>1123.9626720000001</v>
      </c>
      <c r="J300" s="65">
        <v>56.682929000000001</v>
      </c>
      <c r="K300" s="65">
        <v>3.5897999999999999E-2</v>
      </c>
      <c r="L300" s="65">
        <v>5.5225650000000002</v>
      </c>
      <c r="M300" s="66">
        <v>0.73879700000000004</v>
      </c>
      <c r="N300" s="7"/>
      <c r="O300" s="2"/>
      <c r="P300" s="2"/>
      <c r="Q300" s="2"/>
      <c r="R300" s="2"/>
      <c r="S300" s="2"/>
      <c r="T300" s="2"/>
      <c r="U300" s="2"/>
    </row>
    <row r="301" spans="1:21" ht="15.75" customHeight="1">
      <c r="A301" s="61">
        <v>482</v>
      </c>
      <c r="B301" s="62" t="s">
        <v>556</v>
      </c>
      <c r="C301" s="63">
        <v>2</v>
      </c>
      <c r="D301" s="62" t="s">
        <v>16</v>
      </c>
      <c r="E301" s="62" t="s">
        <v>451</v>
      </c>
      <c r="F301" s="67"/>
      <c r="G301" s="64" t="s">
        <v>582</v>
      </c>
      <c r="H301" s="62" t="s">
        <v>1024</v>
      </c>
      <c r="I301" s="65">
        <v>2011.7380880000001</v>
      </c>
      <c r="J301" s="65">
        <v>245.694637</v>
      </c>
      <c r="K301" s="65">
        <v>8.4957000000000005E-2</v>
      </c>
      <c r="L301" s="65">
        <v>6.7474749999999997</v>
      </c>
      <c r="M301" s="66">
        <v>0.83225499999999997</v>
      </c>
      <c r="N301" s="7"/>
      <c r="O301" s="2"/>
      <c r="P301" s="2"/>
      <c r="Q301" s="2"/>
      <c r="R301" s="2"/>
      <c r="S301" s="2"/>
      <c r="T301" s="2"/>
      <c r="U301" s="2"/>
    </row>
    <row r="302" spans="1:21" ht="15.75" customHeight="1">
      <c r="A302" s="61">
        <v>484</v>
      </c>
      <c r="B302" s="62" t="s">
        <v>556</v>
      </c>
      <c r="C302" s="63">
        <v>3</v>
      </c>
      <c r="D302" s="62" t="s">
        <v>13</v>
      </c>
      <c r="E302" s="62" t="s">
        <v>38</v>
      </c>
      <c r="F302" s="67"/>
      <c r="G302" s="64" t="s">
        <v>583</v>
      </c>
      <c r="H302" s="62" t="s">
        <v>1025</v>
      </c>
      <c r="I302" s="65">
        <v>1137.0104879999999</v>
      </c>
      <c r="J302" s="65">
        <v>63.352034000000003</v>
      </c>
      <c r="K302" s="65">
        <v>3.9472E-2</v>
      </c>
      <c r="L302" s="65">
        <v>5.5230030000000001</v>
      </c>
      <c r="M302" s="66">
        <v>0.73752799999999996</v>
      </c>
      <c r="N302" s="7"/>
      <c r="O302" s="2"/>
      <c r="P302" s="2"/>
      <c r="Q302" s="2"/>
      <c r="R302" s="2"/>
      <c r="S302" s="2"/>
      <c r="T302" s="2"/>
      <c r="U302" s="2"/>
    </row>
    <row r="303" spans="1:21" ht="15.75" customHeight="1">
      <c r="A303" s="61">
        <v>485</v>
      </c>
      <c r="B303" s="62" t="s">
        <v>556</v>
      </c>
      <c r="C303" s="63">
        <v>3</v>
      </c>
      <c r="D303" s="62" t="s">
        <v>13</v>
      </c>
      <c r="E303" s="62" t="s">
        <v>40</v>
      </c>
      <c r="F303" s="67"/>
      <c r="G303" s="64" t="s">
        <v>585</v>
      </c>
      <c r="H303" s="62" t="s">
        <v>1026</v>
      </c>
      <c r="I303" s="65">
        <v>1188.7603839999999</v>
      </c>
      <c r="J303" s="65">
        <v>72.473772999999994</v>
      </c>
      <c r="K303" s="65">
        <v>4.3896999999999999E-2</v>
      </c>
      <c r="L303" s="65">
        <v>5.6761239999999997</v>
      </c>
      <c r="M303" s="66">
        <v>0.75546199999999997</v>
      </c>
      <c r="N303" s="7"/>
      <c r="O303" s="2"/>
      <c r="P303" s="2"/>
      <c r="Q303" s="2"/>
      <c r="R303" s="2"/>
      <c r="S303" s="2"/>
      <c r="T303" s="2"/>
      <c r="U303" s="2"/>
    </row>
    <row r="304" spans="1:21" ht="15.75" customHeight="1">
      <c r="A304" s="61">
        <v>486</v>
      </c>
      <c r="B304" s="62" t="s">
        <v>556</v>
      </c>
      <c r="C304" s="63">
        <v>3</v>
      </c>
      <c r="D304" s="62" t="s">
        <v>13</v>
      </c>
      <c r="E304" s="62" t="s">
        <v>2</v>
      </c>
      <c r="F304" s="67"/>
      <c r="G304" s="64" t="s">
        <v>586</v>
      </c>
      <c r="H304" s="62" t="s">
        <v>1027</v>
      </c>
      <c r="I304" s="65">
        <v>1334.266936</v>
      </c>
      <c r="J304" s="65">
        <v>99.308650999999998</v>
      </c>
      <c r="K304" s="65">
        <v>5.3363000000000001E-2</v>
      </c>
      <c r="L304" s="65">
        <v>5.9337169999999997</v>
      </c>
      <c r="M304" s="66">
        <v>0.77709399999999995</v>
      </c>
      <c r="N304" s="7"/>
      <c r="O304" s="2"/>
      <c r="P304" s="2"/>
      <c r="Q304" s="2"/>
      <c r="R304" s="2"/>
      <c r="S304" s="2"/>
      <c r="T304" s="2"/>
      <c r="U304" s="2"/>
    </row>
    <row r="305" spans="1:21" ht="15.75" customHeight="1">
      <c r="A305" s="61">
        <v>487</v>
      </c>
      <c r="B305" s="62" t="s">
        <v>556</v>
      </c>
      <c r="C305" s="63">
        <v>3</v>
      </c>
      <c r="D305" s="62" t="s">
        <v>13</v>
      </c>
      <c r="E305" s="62" t="s">
        <v>43</v>
      </c>
      <c r="F305" s="67"/>
      <c r="G305" s="64" t="s">
        <v>588</v>
      </c>
      <c r="H305" s="62" t="s">
        <v>1028</v>
      </c>
      <c r="I305" s="65">
        <v>1239.53216</v>
      </c>
      <c r="J305" s="65">
        <v>46.460766</v>
      </c>
      <c r="K305" s="65">
        <v>2.6564000000000001E-2</v>
      </c>
      <c r="L305" s="65">
        <v>5.5468760000000001</v>
      </c>
      <c r="M305" s="66">
        <v>0.73086300000000004</v>
      </c>
      <c r="N305" s="7"/>
      <c r="O305" s="2"/>
      <c r="P305" s="2"/>
      <c r="Q305" s="2"/>
      <c r="R305" s="2"/>
      <c r="S305" s="2"/>
      <c r="T305" s="2"/>
      <c r="U305" s="2"/>
    </row>
    <row r="306" spans="1:21" ht="15.75" customHeight="1">
      <c r="A306" s="61">
        <v>489</v>
      </c>
      <c r="B306" s="62" t="s">
        <v>556</v>
      </c>
      <c r="C306" s="63">
        <v>3</v>
      </c>
      <c r="D306" s="62" t="s">
        <v>16</v>
      </c>
      <c r="E306" s="62" t="s">
        <v>38</v>
      </c>
      <c r="F306" s="67"/>
      <c r="G306" s="64" t="s">
        <v>591</v>
      </c>
      <c r="H306" s="62" t="s">
        <v>1029</v>
      </c>
      <c r="I306" s="65">
        <v>1171.567456</v>
      </c>
      <c r="J306" s="65">
        <v>70.786781000000005</v>
      </c>
      <c r="K306" s="65">
        <v>4.2979000000000003E-2</v>
      </c>
      <c r="L306" s="65">
        <v>5.6225399999999999</v>
      </c>
      <c r="M306" s="66">
        <v>0.74820699999999996</v>
      </c>
      <c r="N306" s="7"/>
      <c r="O306" s="2"/>
      <c r="P306" s="2"/>
      <c r="Q306" s="2"/>
      <c r="R306" s="2"/>
      <c r="S306" s="2"/>
      <c r="T306" s="2"/>
      <c r="U306" s="2"/>
    </row>
    <row r="307" spans="1:21" ht="15.75" customHeight="1">
      <c r="A307" s="61">
        <v>490</v>
      </c>
      <c r="B307" s="62" t="s">
        <v>556</v>
      </c>
      <c r="C307" s="63">
        <v>3</v>
      </c>
      <c r="D307" s="62" t="s">
        <v>16</v>
      </c>
      <c r="E307" s="62" t="s">
        <v>48</v>
      </c>
      <c r="F307" s="67"/>
      <c r="G307" s="64" t="s">
        <v>592</v>
      </c>
      <c r="H307" s="62" t="s">
        <v>1030</v>
      </c>
      <c r="I307" s="65">
        <v>1653.5212959999999</v>
      </c>
      <c r="J307" s="65">
        <v>176.243661</v>
      </c>
      <c r="K307" s="65">
        <v>7.4238999999999999E-2</v>
      </c>
      <c r="L307" s="65">
        <v>6.3380200000000002</v>
      </c>
      <c r="M307" s="66">
        <v>0.80236799999999997</v>
      </c>
      <c r="N307" s="7"/>
      <c r="O307" s="2"/>
      <c r="P307" s="2"/>
      <c r="Q307" s="2"/>
      <c r="R307" s="2"/>
      <c r="S307" s="2"/>
      <c r="T307" s="2"/>
      <c r="U307" s="2"/>
    </row>
    <row r="308" spans="1:21" ht="15.75" customHeight="1">
      <c r="A308" s="61">
        <v>491</v>
      </c>
      <c r="B308" s="62" t="s">
        <v>556</v>
      </c>
      <c r="C308" s="63">
        <v>3</v>
      </c>
      <c r="D308" s="62" t="s">
        <v>16</v>
      </c>
      <c r="E308" s="62" t="s">
        <v>2</v>
      </c>
      <c r="F308" s="67"/>
      <c r="G308" s="64" t="s">
        <v>593</v>
      </c>
      <c r="H308" s="62" t="s">
        <v>1031</v>
      </c>
      <c r="I308" s="65">
        <v>1784.2011199999999</v>
      </c>
      <c r="J308" s="65">
        <v>134.876328</v>
      </c>
      <c r="K308" s="65">
        <v>5.3080000000000002E-2</v>
      </c>
      <c r="L308" s="65">
        <v>6.4155199999999999</v>
      </c>
      <c r="M308" s="66">
        <v>0.80428200000000005</v>
      </c>
      <c r="N308" s="7"/>
      <c r="O308" s="2"/>
      <c r="P308" s="2"/>
      <c r="Q308" s="2"/>
      <c r="R308" s="2"/>
      <c r="S308" s="2"/>
      <c r="T308" s="2"/>
      <c r="U308" s="2"/>
    </row>
    <row r="309" spans="1:21" ht="15.75" customHeight="1">
      <c r="A309" s="61">
        <v>492</v>
      </c>
      <c r="B309" s="62" t="s">
        <v>556</v>
      </c>
      <c r="C309" s="63">
        <v>3</v>
      </c>
      <c r="D309" s="62" t="s">
        <v>16</v>
      </c>
      <c r="E309" s="62" t="s">
        <v>43</v>
      </c>
      <c r="F309" s="62" t="s">
        <v>564</v>
      </c>
      <c r="G309" s="64" t="s">
        <v>596</v>
      </c>
      <c r="H309" s="62" t="s">
        <v>1032</v>
      </c>
      <c r="I309" s="65">
        <v>1714.4857280000001</v>
      </c>
      <c r="J309" s="65">
        <v>183.43673100000001</v>
      </c>
      <c r="K309" s="65">
        <v>7.4085999999999999E-2</v>
      </c>
      <c r="L309" s="65">
        <v>6.3836050000000002</v>
      </c>
      <c r="M309" s="66">
        <v>0.80369000000000002</v>
      </c>
      <c r="N309" s="7"/>
      <c r="O309" s="2"/>
      <c r="P309" s="2"/>
      <c r="Q309" s="2"/>
      <c r="R309" s="2"/>
      <c r="S309" s="2"/>
      <c r="T309" s="2"/>
      <c r="U309" s="2"/>
    </row>
    <row r="310" spans="1:21" ht="15.75" customHeight="1">
      <c r="A310" s="61">
        <v>494</v>
      </c>
      <c r="B310" s="62" t="s">
        <v>556</v>
      </c>
      <c r="C310" s="63">
        <v>4</v>
      </c>
      <c r="D310" s="62" t="s">
        <v>13</v>
      </c>
      <c r="E310" s="62" t="s">
        <v>38</v>
      </c>
      <c r="F310" s="67"/>
      <c r="G310" s="64" t="s">
        <v>597</v>
      </c>
      <c r="H310" s="62" t="s">
        <v>1033</v>
      </c>
      <c r="I310" s="65">
        <v>1281.8789999999999</v>
      </c>
      <c r="J310" s="65">
        <v>53.559592000000002</v>
      </c>
      <c r="K310" s="65">
        <v>2.9673000000000001E-2</v>
      </c>
      <c r="L310" s="65">
        <v>5.6406970000000003</v>
      </c>
      <c r="M310" s="66">
        <v>0.74053999999999998</v>
      </c>
      <c r="N310" s="7"/>
      <c r="O310" s="2"/>
      <c r="P310" s="2"/>
      <c r="Q310" s="2"/>
      <c r="R310" s="2"/>
      <c r="S310" s="2"/>
      <c r="T310" s="2"/>
      <c r="U310" s="2"/>
    </row>
    <row r="311" spans="1:21" ht="15.75" customHeight="1">
      <c r="A311" s="61">
        <v>495</v>
      </c>
      <c r="B311" s="62" t="s">
        <v>556</v>
      </c>
      <c r="C311" s="63">
        <v>4</v>
      </c>
      <c r="D311" s="62" t="s">
        <v>13</v>
      </c>
      <c r="E311" s="62" t="s">
        <v>40</v>
      </c>
      <c r="F311" s="67"/>
      <c r="G311" s="64" t="s">
        <v>599</v>
      </c>
      <c r="H311" s="62" t="s">
        <v>1034</v>
      </c>
      <c r="I311" s="65">
        <v>960.27763200000004</v>
      </c>
      <c r="J311" s="65">
        <v>75.896539000000004</v>
      </c>
      <c r="K311" s="65">
        <v>5.7279999999999998E-2</v>
      </c>
      <c r="L311" s="65">
        <v>5.3969659999999999</v>
      </c>
      <c r="M311" s="66">
        <v>0.74196600000000001</v>
      </c>
      <c r="N311" s="7"/>
      <c r="O311" s="2"/>
      <c r="P311" s="2"/>
      <c r="Q311" s="2"/>
      <c r="R311" s="2"/>
      <c r="S311" s="2"/>
      <c r="T311" s="2"/>
      <c r="U311" s="2"/>
    </row>
    <row r="312" spans="1:21" ht="15.75" customHeight="1">
      <c r="A312" s="61">
        <v>496</v>
      </c>
      <c r="B312" s="62" t="s">
        <v>556</v>
      </c>
      <c r="C312" s="63">
        <v>4</v>
      </c>
      <c r="D312" s="62" t="s">
        <v>13</v>
      </c>
      <c r="E312" s="62" t="s">
        <v>134</v>
      </c>
      <c r="F312" s="67"/>
      <c r="G312" s="64" t="s">
        <v>601</v>
      </c>
      <c r="H312" s="62" t="s">
        <v>1035</v>
      </c>
      <c r="I312" s="65">
        <v>1558.246832</v>
      </c>
      <c r="J312" s="65">
        <v>134.519093</v>
      </c>
      <c r="K312" s="65">
        <v>5.9494999999999999E-2</v>
      </c>
      <c r="L312" s="65">
        <v>6.152069</v>
      </c>
      <c r="M312" s="66">
        <v>0.78355699999999995</v>
      </c>
      <c r="N312" s="7"/>
      <c r="O312" s="2"/>
      <c r="P312" s="2"/>
      <c r="Q312" s="2"/>
      <c r="R312" s="2"/>
      <c r="S312" s="2"/>
      <c r="T312" s="2"/>
      <c r="U312" s="2"/>
    </row>
    <row r="313" spans="1:21" ht="15.75" customHeight="1">
      <c r="A313" s="61">
        <v>498</v>
      </c>
      <c r="B313" s="62" t="s">
        <v>556</v>
      </c>
      <c r="C313" s="63">
        <v>4</v>
      </c>
      <c r="D313" s="62" t="s">
        <v>16</v>
      </c>
      <c r="E313" s="62" t="s">
        <v>38</v>
      </c>
      <c r="F313" s="67"/>
      <c r="G313" s="64" t="s">
        <v>604</v>
      </c>
      <c r="H313" s="62" t="s">
        <v>1036</v>
      </c>
      <c r="I313" s="65">
        <v>1901.602128</v>
      </c>
      <c r="J313" s="65">
        <v>226.55905300000001</v>
      </c>
      <c r="K313" s="65">
        <v>8.3818000000000004E-2</v>
      </c>
      <c r="L313" s="65">
        <v>6.6309009999999997</v>
      </c>
      <c r="M313" s="66">
        <v>0.82537099999999997</v>
      </c>
      <c r="N313" s="7"/>
      <c r="O313" s="2"/>
      <c r="P313" s="2"/>
      <c r="Q313" s="2"/>
      <c r="R313" s="2"/>
      <c r="S313" s="2"/>
      <c r="T313" s="2"/>
      <c r="U313" s="2"/>
    </row>
    <row r="314" spans="1:21" ht="15.75" customHeight="1">
      <c r="A314" s="61">
        <v>499</v>
      </c>
      <c r="B314" s="62" t="s">
        <v>556</v>
      </c>
      <c r="C314" s="63">
        <v>4</v>
      </c>
      <c r="D314" s="62" t="s">
        <v>16</v>
      </c>
      <c r="E314" s="62" t="s">
        <v>48</v>
      </c>
      <c r="F314" s="67"/>
      <c r="G314" s="64" t="s">
        <v>605</v>
      </c>
      <c r="H314" s="62" t="s">
        <v>1037</v>
      </c>
      <c r="I314" s="65">
        <v>1884.5847120000001</v>
      </c>
      <c r="J314" s="65">
        <v>136.84458799999999</v>
      </c>
      <c r="K314" s="65">
        <v>5.0928000000000001E-2</v>
      </c>
      <c r="L314" s="65">
        <v>6.5260819999999997</v>
      </c>
      <c r="M314" s="66">
        <v>0.81200799999999995</v>
      </c>
      <c r="N314" s="7"/>
      <c r="O314" s="2"/>
      <c r="P314" s="2"/>
      <c r="Q314" s="2"/>
      <c r="R314" s="2"/>
      <c r="S314" s="2"/>
      <c r="T314" s="2"/>
      <c r="U314" s="2"/>
    </row>
    <row r="315" spans="1:21" ht="15.75" customHeight="1">
      <c r="A315" s="61">
        <v>500</v>
      </c>
      <c r="B315" s="62" t="s">
        <v>556</v>
      </c>
      <c r="C315" s="63">
        <v>4</v>
      </c>
      <c r="D315" s="62" t="s">
        <v>16</v>
      </c>
      <c r="E315" s="62" t="s">
        <v>328</v>
      </c>
      <c r="F315" s="62" t="s">
        <v>328</v>
      </c>
      <c r="G315" s="64" t="s">
        <v>606</v>
      </c>
      <c r="H315" s="62" t="s">
        <v>1038</v>
      </c>
      <c r="I315" s="65">
        <v>1973.5318560000001</v>
      </c>
      <c r="J315" s="65">
        <v>265.62042000000002</v>
      </c>
      <c r="K315" s="65">
        <v>9.2647999999999994E-2</v>
      </c>
      <c r="L315" s="65">
        <v>6.7162649999999999</v>
      </c>
      <c r="M315" s="66">
        <v>0.82997600000000005</v>
      </c>
      <c r="N315" s="7"/>
      <c r="O315" s="2"/>
      <c r="P315" s="2"/>
      <c r="Q315" s="2"/>
      <c r="R315" s="2"/>
      <c r="S315" s="2"/>
      <c r="T315" s="2"/>
      <c r="U315" s="2"/>
    </row>
    <row r="316" spans="1:21" ht="15.75" customHeight="1">
      <c r="A316" s="61">
        <v>501</v>
      </c>
      <c r="B316" s="62" t="s">
        <v>556</v>
      </c>
      <c r="C316" s="63">
        <v>4</v>
      </c>
      <c r="D316" s="62" t="s">
        <v>16</v>
      </c>
      <c r="E316" s="62" t="s">
        <v>134</v>
      </c>
      <c r="F316" s="67"/>
      <c r="G316" s="64" t="s">
        <v>607</v>
      </c>
      <c r="H316" s="67"/>
      <c r="I316" s="68"/>
      <c r="J316" s="68"/>
      <c r="K316" s="68"/>
      <c r="L316" s="68"/>
      <c r="M316" s="69"/>
      <c r="N316" s="7"/>
      <c r="O316" s="2"/>
      <c r="P316" s="2"/>
      <c r="Q316" s="2"/>
      <c r="R316" s="2"/>
      <c r="S316" s="2"/>
      <c r="T316" s="2"/>
      <c r="U316" s="2"/>
    </row>
    <row r="317" spans="1:21" ht="15.75" customHeight="1">
      <c r="A317" s="61">
        <v>503</v>
      </c>
      <c r="B317" s="62" t="s">
        <v>556</v>
      </c>
      <c r="C317" s="63">
        <v>5</v>
      </c>
      <c r="D317" s="62" t="s">
        <v>13</v>
      </c>
      <c r="E317" s="62" t="s">
        <v>38</v>
      </c>
      <c r="F317" s="67"/>
      <c r="G317" s="64" t="s">
        <v>609</v>
      </c>
      <c r="H317" s="62" t="s">
        <v>1039</v>
      </c>
      <c r="I317" s="65">
        <v>1544.1729519999999</v>
      </c>
      <c r="J317" s="65">
        <v>184.42197300000001</v>
      </c>
      <c r="K317" s="65">
        <v>8.4947999999999996E-2</v>
      </c>
      <c r="L317" s="65">
        <v>6.302791</v>
      </c>
      <c r="M317" s="66">
        <v>0.809145</v>
      </c>
      <c r="N317" s="7"/>
      <c r="O317" s="2"/>
      <c r="P317" s="2"/>
      <c r="Q317" s="2"/>
      <c r="R317" s="2"/>
      <c r="S317" s="2"/>
      <c r="T317" s="2"/>
      <c r="U317" s="2"/>
    </row>
    <row r="318" spans="1:21" ht="15.75" customHeight="1">
      <c r="A318" s="61">
        <v>504</v>
      </c>
      <c r="B318" s="62" t="s">
        <v>556</v>
      </c>
      <c r="C318" s="63">
        <v>5</v>
      </c>
      <c r="D318" s="62" t="s">
        <v>13</v>
      </c>
      <c r="E318" s="62" t="s">
        <v>40</v>
      </c>
      <c r="F318" s="67"/>
      <c r="G318" s="64" t="s">
        <v>611</v>
      </c>
      <c r="H318" s="62" t="s">
        <v>1040</v>
      </c>
      <c r="I318" s="65">
        <v>1299.3401679999999</v>
      </c>
      <c r="J318" s="65">
        <v>80.684318000000005</v>
      </c>
      <c r="K318" s="65">
        <v>4.3993999999999998E-2</v>
      </c>
      <c r="L318" s="65">
        <v>5.7512379999999999</v>
      </c>
      <c r="M318" s="66">
        <v>0.75367200000000001</v>
      </c>
      <c r="N318" s="7"/>
      <c r="O318" s="2"/>
      <c r="P318" s="2"/>
      <c r="Q318" s="2"/>
      <c r="R318" s="2"/>
      <c r="S318" s="2"/>
      <c r="T318" s="2"/>
      <c r="U318" s="2"/>
    </row>
    <row r="319" spans="1:21" ht="15.75" customHeight="1">
      <c r="A319" s="61">
        <v>505</v>
      </c>
      <c r="B319" s="62" t="s">
        <v>556</v>
      </c>
      <c r="C319" s="63">
        <v>5</v>
      </c>
      <c r="D319" s="62" t="s">
        <v>13</v>
      </c>
      <c r="E319" s="62" t="s">
        <v>2</v>
      </c>
      <c r="F319" s="67"/>
      <c r="G319" s="64" t="s">
        <v>612</v>
      </c>
      <c r="H319" s="62" t="s">
        <v>1041</v>
      </c>
      <c r="I319" s="65">
        <v>1334.24956</v>
      </c>
      <c r="J319" s="65">
        <v>47.274135000000001</v>
      </c>
      <c r="K319" s="65">
        <v>2.5239999999999999E-2</v>
      </c>
      <c r="L319" s="65">
        <v>5.6795879999999999</v>
      </c>
      <c r="M319" s="66">
        <v>0.741614</v>
      </c>
      <c r="N319" s="7"/>
      <c r="O319" s="2"/>
      <c r="P319" s="2"/>
      <c r="Q319" s="2"/>
      <c r="R319" s="2"/>
      <c r="S319" s="2"/>
      <c r="T319" s="2"/>
      <c r="U319" s="2"/>
    </row>
    <row r="320" spans="1:21" ht="15.75" customHeight="1">
      <c r="A320" s="61">
        <v>506</v>
      </c>
      <c r="B320" s="62" t="s">
        <v>556</v>
      </c>
      <c r="C320" s="63">
        <v>5</v>
      </c>
      <c r="D320" s="62" t="s">
        <v>13</v>
      </c>
      <c r="E320" s="62" t="s">
        <v>43</v>
      </c>
      <c r="F320" s="67"/>
      <c r="G320" s="64" t="s">
        <v>614</v>
      </c>
      <c r="H320" s="62" t="s">
        <v>1042</v>
      </c>
      <c r="I320" s="65">
        <v>1724.7881600000001</v>
      </c>
      <c r="J320" s="65">
        <v>112.907526</v>
      </c>
      <c r="K320" s="65">
        <v>4.5581999999999998E-2</v>
      </c>
      <c r="L320" s="65">
        <v>6.3135859999999999</v>
      </c>
      <c r="M320" s="66">
        <v>0.79377299999999995</v>
      </c>
      <c r="N320" s="7"/>
      <c r="O320" s="2"/>
      <c r="P320" s="2"/>
      <c r="Q320" s="2"/>
      <c r="R320" s="2"/>
      <c r="S320" s="2"/>
      <c r="T320" s="2"/>
      <c r="U320" s="2"/>
    </row>
    <row r="321" spans="1:21" ht="15.75" customHeight="1">
      <c r="A321" s="61">
        <v>508</v>
      </c>
      <c r="B321" s="62" t="s">
        <v>556</v>
      </c>
      <c r="C321" s="63">
        <v>5</v>
      </c>
      <c r="D321" s="62" t="s">
        <v>16</v>
      </c>
      <c r="E321" s="62" t="s">
        <v>38</v>
      </c>
      <c r="F321" s="67"/>
      <c r="G321" s="64" t="s">
        <v>616</v>
      </c>
      <c r="H321" s="62" t="s">
        <v>1043</v>
      </c>
      <c r="I321" s="65">
        <v>1772.618952</v>
      </c>
      <c r="J321" s="65">
        <v>211.02826099999999</v>
      </c>
      <c r="K321" s="65">
        <v>8.4344000000000002E-2</v>
      </c>
      <c r="L321" s="65">
        <v>6.5370119999999998</v>
      </c>
      <c r="M321" s="66">
        <v>0.82249799999999995</v>
      </c>
      <c r="N321" s="7"/>
      <c r="O321" s="2"/>
      <c r="P321" s="2"/>
      <c r="Q321" s="2"/>
      <c r="R321" s="2"/>
      <c r="S321" s="2"/>
      <c r="T321" s="2"/>
      <c r="U321" s="2"/>
    </row>
    <row r="322" spans="1:21" ht="15.75" customHeight="1">
      <c r="A322" s="61">
        <v>509</v>
      </c>
      <c r="B322" s="62" t="s">
        <v>556</v>
      </c>
      <c r="C322" s="63">
        <v>5</v>
      </c>
      <c r="D322" s="62" t="s">
        <v>16</v>
      </c>
      <c r="E322" s="62" t="s">
        <v>48</v>
      </c>
      <c r="F322" s="67"/>
      <c r="G322" s="64" t="s">
        <v>617</v>
      </c>
      <c r="H322" s="62" t="s">
        <v>1044</v>
      </c>
      <c r="I322" s="65">
        <v>2053.327432</v>
      </c>
      <c r="J322" s="65">
        <v>226.10684900000001</v>
      </c>
      <c r="K322" s="65">
        <v>7.6027999999999998E-2</v>
      </c>
      <c r="L322" s="65">
        <v>6.7202330000000003</v>
      </c>
      <c r="M322" s="66">
        <v>0.82567100000000004</v>
      </c>
      <c r="N322" s="7"/>
      <c r="O322" s="2"/>
      <c r="P322" s="2"/>
      <c r="Q322" s="2"/>
      <c r="R322" s="2"/>
      <c r="S322" s="2"/>
      <c r="T322" s="2"/>
      <c r="U322" s="2"/>
    </row>
    <row r="323" spans="1:21" ht="15.75" customHeight="1">
      <c r="A323" s="61">
        <v>510</v>
      </c>
      <c r="B323" s="62" t="s">
        <v>556</v>
      </c>
      <c r="C323" s="63">
        <v>5</v>
      </c>
      <c r="D323" s="62" t="s">
        <v>16</v>
      </c>
      <c r="E323" s="62" t="s">
        <v>134</v>
      </c>
      <c r="F323" s="67"/>
      <c r="G323" s="64" t="s">
        <v>618</v>
      </c>
      <c r="H323" s="62" t="s">
        <v>1045</v>
      </c>
      <c r="I323" s="65">
        <v>1934.1750959999999</v>
      </c>
      <c r="J323" s="65">
        <v>235.735862</v>
      </c>
      <c r="K323" s="65">
        <v>8.6161000000000001E-2</v>
      </c>
      <c r="L323" s="65">
        <v>6.6695599999999997</v>
      </c>
      <c r="M323" s="66">
        <v>0.82877000000000001</v>
      </c>
      <c r="N323" s="7"/>
      <c r="O323" s="2"/>
      <c r="P323" s="2"/>
      <c r="Q323" s="2"/>
      <c r="R323" s="2"/>
      <c r="S323" s="2"/>
      <c r="T323" s="2"/>
      <c r="U323" s="2"/>
    </row>
    <row r="324" spans="1:21" ht="15.75" customHeight="1">
      <c r="A324" s="61">
        <v>512</v>
      </c>
      <c r="B324" s="62" t="s">
        <v>556</v>
      </c>
      <c r="C324" s="63">
        <v>6</v>
      </c>
      <c r="D324" s="62" t="s">
        <v>13</v>
      </c>
      <c r="E324" s="62" t="s">
        <v>38</v>
      </c>
      <c r="F324" s="67"/>
      <c r="G324" s="64" t="s">
        <v>620</v>
      </c>
      <c r="H324" s="62" t="s">
        <v>1046</v>
      </c>
      <c r="I324" s="65">
        <v>1367.511872</v>
      </c>
      <c r="J324" s="65">
        <v>85.026681999999994</v>
      </c>
      <c r="K324" s="65">
        <v>4.4284999999999998E-2</v>
      </c>
      <c r="L324" s="65">
        <v>5.8663819999999998</v>
      </c>
      <c r="M324" s="66">
        <v>0.76421600000000001</v>
      </c>
      <c r="N324" s="7"/>
      <c r="O324" s="2"/>
      <c r="P324" s="2"/>
      <c r="Q324" s="2"/>
      <c r="R324" s="2"/>
      <c r="S324" s="2"/>
      <c r="T324" s="2"/>
      <c r="U324" s="2"/>
    </row>
    <row r="325" spans="1:21" ht="15.75" customHeight="1">
      <c r="A325" s="61">
        <v>513</v>
      </c>
      <c r="B325" s="62" t="s">
        <v>556</v>
      </c>
      <c r="C325" s="63">
        <v>6</v>
      </c>
      <c r="D325" s="62" t="s">
        <v>13</v>
      </c>
      <c r="E325" s="62" t="s">
        <v>40</v>
      </c>
      <c r="F325" s="67"/>
      <c r="G325" s="64" t="s">
        <v>622</v>
      </c>
      <c r="H325" s="62" t="s">
        <v>1047</v>
      </c>
      <c r="I325" s="65">
        <v>1203.442632</v>
      </c>
      <c r="J325" s="65">
        <v>54.992344000000003</v>
      </c>
      <c r="K325" s="65">
        <v>3.2501000000000002E-2</v>
      </c>
      <c r="L325" s="65">
        <v>5.5335470000000004</v>
      </c>
      <c r="M325" s="66">
        <v>0.73292800000000002</v>
      </c>
      <c r="N325" s="7"/>
      <c r="O325" s="2"/>
      <c r="P325" s="2"/>
      <c r="Q325" s="2"/>
      <c r="R325" s="2"/>
      <c r="S325" s="2"/>
      <c r="T325" s="2"/>
      <c r="U325" s="2"/>
    </row>
    <row r="326" spans="1:21" ht="15.75" customHeight="1">
      <c r="A326" s="61">
        <v>514</v>
      </c>
      <c r="B326" s="62" t="s">
        <v>556</v>
      </c>
      <c r="C326" s="63">
        <v>6</v>
      </c>
      <c r="D326" s="62" t="s">
        <v>13</v>
      </c>
      <c r="E326" s="62" t="s">
        <v>134</v>
      </c>
      <c r="F326" s="67"/>
      <c r="G326" s="64" t="s">
        <v>624</v>
      </c>
      <c r="H326" s="62" t="s">
        <v>1048</v>
      </c>
      <c r="I326" s="65">
        <v>1512.246656</v>
      </c>
      <c r="J326" s="65">
        <v>120.10772</v>
      </c>
      <c r="K326" s="65">
        <v>5.5733999999999999E-2</v>
      </c>
      <c r="L326" s="65">
        <v>6.1093820000000001</v>
      </c>
      <c r="M326" s="66">
        <v>0.78348399999999996</v>
      </c>
      <c r="N326" s="7"/>
      <c r="O326" s="2"/>
      <c r="P326" s="2"/>
      <c r="Q326" s="2"/>
      <c r="R326" s="2"/>
      <c r="S326" s="2"/>
      <c r="T326" s="2"/>
      <c r="U326" s="2"/>
    </row>
    <row r="327" spans="1:21" ht="15.75" customHeight="1">
      <c r="A327" s="61">
        <v>516</v>
      </c>
      <c r="B327" s="62" t="s">
        <v>556</v>
      </c>
      <c r="C327" s="63">
        <v>6</v>
      </c>
      <c r="D327" s="62" t="s">
        <v>16</v>
      </c>
      <c r="E327" s="62" t="s">
        <v>38</v>
      </c>
      <c r="F327" s="67"/>
      <c r="G327" s="64" t="s">
        <v>627</v>
      </c>
      <c r="H327" s="62" t="s">
        <v>1049</v>
      </c>
      <c r="I327" s="65">
        <v>1299.0858880000001</v>
      </c>
      <c r="J327" s="65">
        <v>111.858773</v>
      </c>
      <c r="K327" s="65">
        <v>6.1427000000000002E-2</v>
      </c>
      <c r="L327" s="65">
        <v>5.8814489999999999</v>
      </c>
      <c r="M327" s="66">
        <v>0.77228799999999997</v>
      </c>
      <c r="N327" s="7"/>
      <c r="O327" s="2"/>
      <c r="P327" s="2"/>
      <c r="Q327" s="2"/>
      <c r="R327" s="2"/>
      <c r="S327" s="2"/>
      <c r="T327" s="2"/>
      <c r="U327" s="2"/>
    </row>
    <row r="328" spans="1:21" ht="15.75" customHeight="1">
      <c r="A328" s="61">
        <v>517</v>
      </c>
      <c r="B328" s="62" t="s">
        <v>556</v>
      </c>
      <c r="C328" s="63">
        <v>6</v>
      </c>
      <c r="D328" s="62" t="s">
        <v>16</v>
      </c>
      <c r="E328" s="62" t="s">
        <v>48</v>
      </c>
      <c r="F328" s="67"/>
      <c r="G328" s="64" t="s">
        <v>628</v>
      </c>
      <c r="H328" s="62" t="s">
        <v>1050</v>
      </c>
      <c r="I328" s="65">
        <v>1482.1978799999999</v>
      </c>
      <c r="J328" s="65">
        <v>106.627183</v>
      </c>
      <c r="K328" s="65">
        <v>5.0248000000000001E-2</v>
      </c>
      <c r="L328" s="65">
        <v>6.0171020000000004</v>
      </c>
      <c r="M328" s="66">
        <v>0.77254100000000003</v>
      </c>
      <c r="N328" s="7"/>
      <c r="O328" s="2"/>
      <c r="P328" s="2"/>
      <c r="Q328" s="2"/>
      <c r="R328" s="2"/>
      <c r="S328" s="2"/>
      <c r="T328" s="2"/>
      <c r="U328" s="2"/>
    </row>
    <row r="329" spans="1:21" ht="15.75" customHeight="1">
      <c r="A329" s="61">
        <v>518</v>
      </c>
      <c r="B329" s="62" t="s">
        <v>556</v>
      </c>
      <c r="C329" s="63">
        <v>6</v>
      </c>
      <c r="D329" s="62" t="s">
        <v>16</v>
      </c>
      <c r="E329" s="62" t="s">
        <v>2</v>
      </c>
      <c r="F329" s="67"/>
      <c r="G329" s="64" t="s">
        <v>629</v>
      </c>
      <c r="H329" s="62" t="s">
        <v>1051</v>
      </c>
      <c r="I329" s="65">
        <v>1778.7074480000001</v>
      </c>
      <c r="J329" s="65">
        <v>162.937715</v>
      </c>
      <c r="K329" s="65">
        <v>6.3300999999999996E-2</v>
      </c>
      <c r="L329" s="65">
        <v>6.4357040000000003</v>
      </c>
      <c r="M329" s="66">
        <v>0.80565200000000003</v>
      </c>
      <c r="N329" s="7"/>
      <c r="O329" s="2"/>
      <c r="P329" s="2"/>
      <c r="Q329" s="2"/>
      <c r="R329" s="2"/>
      <c r="S329" s="2"/>
      <c r="T329" s="2"/>
      <c r="U329" s="2"/>
    </row>
    <row r="330" spans="1:21" ht="15.75" customHeight="1">
      <c r="A330" s="61">
        <v>519</v>
      </c>
      <c r="B330" s="62" t="s">
        <v>556</v>
      </c>
      <c r="C330" s="63">
        <v>6</v>
      </c>
      <c r="D330" s="62" t="s">
        <v>16</v>
      </c>
      <c r="E330" s="62" t="s">
        <v>451</v>
      </c>
      <c r="F330" s="67"/>
      <c r="G330" s="64" t="s">
        <v>631</v>
      </c>
      <c r="H330" s="62" t="s">
        <v>1052</v>
      </c>
      <c r="I330" s="65">
        <v>1515.4226880000001</v>
      </c>
      <c r="J330" s="65">
        <v>125.810023</v>
      </c>
      <c r="K330" s="65">
        <v>5.8955E-2</v>
      </c>
      <c r="L330" s="65">
        <v>6.1570830000000001</v>
      </c>
      <c r="M330" s="66">
        <v>0.79113100000000003</v>
      </c>
      <c r="N330" s="7"/>
      <c r="O330" s="2"/>
      <c r="P330" s="2"/>
      <c r="Q330" s="2"/>
      <c r="R330" s="2"/>
      <c r="S330" s="2"/>
      <c r="T330" s="2"/>
      <c r="U330" s="2"/>
    </row>
    <row r="331" spans="1:21" ht="15.75" customHeight="1">
      <c r="A331" s="61">
        <v>521</v>
      </c>
      <c r="B331" s="62" t="s">
        <v>556</v>
      </c>
      <c r="C331" s="63">
        <v>7</v>
      </c>
      <c r="D331" s="62" t="s">
        <v>13</v>
      </c>
      <c r="E331" s="62" t="s">
        <v>38</v>
      </c>
      <c r="F331" s="67"/>
      <c r="G331" s="64" t="s">
        <v>635</v>
      </c>
      <c r="H331" s="62" t="s">
        <v>1053</v>
      </c>
      <c r="I331" s="65">
        <v>1794.4098080000001</v>
      </c>
      <c r="J331" s="65">
        <v>232.336354</v>
      </c>
      <c r="K331" s="65">
        <v>9.1398999999999994E-2</v>
      </c>
      <c r="L331" s="65">
        <v>6.5646899999999997</v>
      </c>
      <c r="M331" s="66">
        <v>0.82343299999999997</v>
      </c>
      <c r="N331" s="7"/>
      <c r="O331" s="2"/>
      <c r="P331" s="2"/>
      <c r="Q331" s="2"/>
      <c r="R331" s="2"/>
      <c r="S331" s="2"/>
      <c r="T331" s="2"/>
      <c r="U331" s="2"/>
    </row>
    <row r="332" spans="1:21" ht="15.75" customHeight="1">
      <c r="A332" s="61">
        <v>522</v>
      </c>
      <c r="B332" s="62" t="s">
        <v>556</v>
      </c>
      <c r="C332" s="63">
        <v>7</v>
      </c>
      <c r="D332" s="62" t="s">
        <v>13</v>
      </c>
      <c r="E332" s="62" t="s">
        <v>40</v>
      </c>
      <c r="F332" s="67"/>
      <c r="G332" s="64" t="s">
        <v>637</v>
      </c>
      <c r="H332" s="62" t="s">
        <v>1054</v>
      </c>
      <c r="I332" s="65">
        <v>1546.1084880000001</v>
      </c>
      <c r="J332" s="65">
        <v>115.968631</v>
      </c>
      <c r="K332" s="65">
        <v>5.3123999999999998E-2</v>
      </c>
      <c r="L332" s="65">
        <v>6.129086</v>
      </c>
      <c r="M332" s="66">
        <v>0.78421799999999997</v>
      </c>
      <c r="N332" s="7"/>
      <c r="O332" s="2"/>
      <c r="P332" s="2"/>
      <c r="Q332" s="2"/>
      <c r="R332" s="2"/>
      <c r="S332" s="2"/>
      <c r="T332" s="2"/>
      <c r="U332" s="2"/>
    </row>
    <row r="333" spans="1:21" ht="15.75" customHeight="1">
      <c r="A333" s="61">
        <v>523</v>
      </c>
      <c r="B333" s="62" t="s">
        <v>556</v>
      </c>
      <c r="C333" s="63">
        <v>7</v>
      </c>
      <c r="D333" s="62" t="s">
        <v>13</v>
      </c>
      <c r="E333" s="62" t="s">
        <v>16</v>
      </c>
      <c r="F333" s="67"/>
      <c r="G333" s="64" t="s">
        <v>638</v>
      </c>
      <c r="H333" s="62" t="s">
        <v>1055</v>
      </c>
      <c r="I333" s="65">
        <v>1648.93352</v>
      </c>
      <c r="J333" s="65">
        <v>88.361771000000005</v>
      </c>
      <c r="K333" s="65">
        <v>3.7173999999999999E-2</v>
      </c>
      <c r="L333" s="65">
        <v>6.1736259999999996</v>
      </c>
      <c r="M333" s="66">
        <v>0.78074699999999997</v>
      </c>
      <c r="N333" s="7"/>
      <c r="O333" s="2"/>
      <c r="P333" s="2"/>
      <c r="Q333" s="2"/>
      <c r="R333" s="2"/>
      <c r="S333" s="2"/>
      <c r="T333" s="2"/>
      <c r="U333" s="2"/>
    </row>
    <row r="334" spans="1:21" ht="15.75" customHeight="1">
      <c r="A334" s="61">
        <v>525</v>
      </c>
      <c r="B334" s="62" t="s">
        <v>556</v>
      </c>
      <c r="C334" s="63">
        <v>7</v>
      </c>
      <c r="D334" s="62" t="s">
        <v>16</v>
      </c>
      <c r="E334" s="62" t="s">
        <v>38</v>
      </c>
      <c r="F334" s="67"/>
      <c r="G334" s="64" t="s">
        <v>641</v>
      </c>
      <c r="H334" s="62" t="s">
        <v>1056</v>
      </c>
      <c r="I334" s="65">
        <v>1848.1302639999999</v>
      </c>
      <c r="J334" s="65">
        <v>149.94884999999999</v>
      </c>
      <c r="K334" s="65">
        <v>5.6690999999999998E-2</v>
      </c>
      <c r="L334" s="65">
        <v>6.4926279999999998</v>
      </c>
      <c r="M334" s="66">
        <v>0.81046600000000002</v>
      </c>
      <c r="N334" s="7"/>
      <c r="O334" s="2"/>
      <c r="P334" s="2"/>
      <c r="Q334" s="2"/>
      <c r="R334" s="2"/>
      <c r="S334" s="2"/>
      <c r="T334" s="2"/>
      <c r="U334" s="2"/>
    </row>
    <row r="335" spans="1:21" ht="15.75" customHeight="1">
      <c r="A335" s="61">
        <v>526</v>
      </c>
      <c r="B335" s="62" t="s">
        <v>556</v>
      </c>
      <c r="C335" s="63">
        <v>7</v>
      </c>
      <c r="D335" s="62" t="s">
        <v>16</v>
      </c>
      <c r="E335" s="62" t="s">
        <v>40</v>
      </c>
      <c r="F335" s="67"/>
      <c r="G335" s="64" t="s">
        <v>642</v>
      </c>
      <c r="H335" s="62" t="s">
        <v>1057</v>
      </c>
      <c r="I335" s="65">
        <v>1654.3384160000001</v>
      </c>
      <c r="J335" s="65">
        <v>197.05434399999999</v>
      </c>
      <c r="K335" s="65">
        <v>8.4791000000000005E-2</v>
      </c>
      <c r="L335" s="65">
        <v>6.4574579999999999</v>
      </c>
      <c r="M335" s="66">
        <v>0.82137400000000005</v>
      </c>
      <c r="N335" s="7"/>
      <c r="O335" s="2"/>
      <c r="P335" s="2"/>
      <c r="Q335" s="2"/>
      <c r="R335" s="2"/>
      <c r="S335" s="2"/>
      <c r="T335" s="2"/>
      <c r="U335" s="2"/>
    </row>
    <row r="336" spans="1:21" ht="15.75" customHeight="1">
      <c r="A336" s="61">
        <v>527</v>
      </c>
      <c r="B336" s="62" t="s">
        <v>556</v>
      </c>
      <c r="C336" s="63">
        <v>7</v>
      </c>
      <c r="D336" s="62" t="s">
        <v>16</v>
      </c>
      <c r="E336" s="62" t="s">
        <v>16</v>
      </c>
      <c r="F336" s="62" t="s">
        <v>643</v>
      </c>
      <c r="G336" s="64" t="s">
        <v>644</v>
      </c>
      <c r="H336" s="62" t="s">
        <v>1058</v>
      </c>
      <c r="I336" s="65">
        <v>1875.142824</v>
      </c>
      <c r="J336" s="65">
        <v>164.95971299999999</v>
      </c>
      <c r="K336" s="65">
        <v>6.1051000000000001E-2</v>
      </c>
      <c r="L336" s="65">
        <v>6.556311</v>
      </c>
      <c r="M336" s="66">
        <v>0.81562599999999996</v>
      </c>
      <c r="N336" s="7"/>
      <c r="O336" s="2"/>
      <c r="P336" s="2"/>
      <c r="Q336" s="2"/>
      <c r="R336" s="2"/>
      <c r="S336" s="2"/>
      <c r="T336" s="2"/>
      <c r="U336" s="2"/>
    </row>
    <row r="337" spans="1:21" ht="15.75" customHeight="1">
      <c r="A337" s="61">
        <v>528</v>
      </c>
      <c r="B337" s="62" t="s">
        <v>556</v>
      </c>
      <c r="C337" s="63">
        <v>7</v>
      </c>
      <c r="D337" s="62" t="s">
        <v>16</v>
      </c>
      <c r="E337" s="62" t="s">
        <v>48</v>
      </c>
      <c r="F337" s="67"/>
      <c r="G337" s="64" t="s">
        <v>645</v>
      </c>
      <c r="H337" s="62" t="s">
        <v>1059</v>
      </c>
      <c r="I337" s="65">
        <v>1907.7295999999999</v>
      </c>
      <c r="J337" s="65">
        <v>181.23498900000001</v>
      </c>
      <c r="K337" s="65">
        <v>6.5783999999999995E-2</v>
      </c>
      <c r="L337" s="65">
        <v>6.556832</v>
      </c>
      <c r="M337" s="66">
        <v>0.812971</v>
      </c>
      <c r="N337" s="7"/>
      <c r="O337" s="2"/>
      <c r="P337" s="2"/>
      <c r="Q337" s="2"/>
      <c r="R337" s="2"/>
      <c r="S337" s="2"/>
      <c r="T337" s="2"/>
      <c r="U337" s="2"/>
    </row>
    <row r="338" spans="1:21" ht="15.75" customHeight="1">
      <c r="A338" s="61">
        <v>530</v>
      </c>
      <c r="B338" s="62" t="s">
        <v>556</v>
      </c>
      <c r="C338" s="63">
        <v>7</v>
      </c>
      <c r="D338" s="62" t="s">
        <v>16</v>
      </c>
      <c r="E338" s="62" t="s">
        <v>647</v>
      </c>
      <c r="F338" s="67"/>
      <c r="G338" s="64" t="s">
        <v>648</v>
      </c>
      <c r="H338" s="62" t="s">
        <v>1060</v>
      </c>
      <c r="I338" s="65">
        <v>1752.381864</v>
      </c>
      <c r="J338" s="65">
        <v>54.638506</v>
      </c>
      <c r="K338" s="65">
        <v>2.1829000000000001E-2</v>
      </c>
      <c r="L338" s="65">
        <v>6.126989</v>
      </c>
      <c r="M338" s="66">
        <v>0.76763999999999999</v>
      </c>
      <c r="N338" s="7"/>
      <c r="O338" s="2"/>
      <c r="P338" s="2"/>
      <c r="Q338" s="2"/>
      <c r="R338" s="2"/>
      <c r="S338" s="2"/>
      <c r="T338" s="2"/>
      <c r="U338" s="2"/>
    </row>
    <row r="339" spans="1:21" ht="15.75" customHeight="1">
      <c r="A339" s="61">
        <v>532</v>
      </c>
      <c r="B339" s="62" t="s">
        <v>556</v>
      </c>
      <c r="C339" s="63">
        <v>9</v>
      </c>
      <c r="D339" s="62" t="s">
        <v>13</v>
      </c>
      <c r="E339" s="62" t="s">
        <v>38</v>
      </c>
      <c r="F339" s="67"/>
      <c r="G339" s="64" t="s">
        <v>649</v>
      </c>
      <c r="H339" s="62" t="s">
        <v>1061</v>
      </c>
      <c r="I339" s="65">
        <v>1463.3044</v>
      </c>
      <c r="J339" s="65">
        <v>118.965226</v>
      </c>
      <c r="K339" s="65">
        <v>5.6434999999999999E-2</v>
      </c>
      <c r="L339" s="65">
        <v>6.0048599999999999</v>
      </c>
      <c r="M339" s="66">
        <v>0.77131099999999997</v>
      </c>
      <c r="N339" s="7"/>
      <c r="O339" s="2"/>
      <c r="P339" s="2"/>
      <c r="Q339" s="2"/>
      <c r="R339" s="2"/>
      <c r="S339" s="2"/>
      <c r="T339" s="2"/>
      <c r="U339" s="2"/>
    </row>
    <row r="340" spans="1:21" ht="15.75" customHeight="1">
      <c r="A340" s="61">
        <v>533</v>
      </c>
      <c r="B340" s="62" t="s">
        <v>556</v>
      </c>
      <c r="C340" s="63">
        <v>9</v>
      </c>
      <c r="D340" s="62" t="s">
        <v>13</v>
      </c>
      <c r="E340" s="62" t="s">
        <v>40</v>
      </c>
      <c r="F340" s="62" t="s">
        <v>41</v>
      </c>
      <c r="G340" s="64" t="s">
        <v>651</v>
      </c>
      <c r="H340" s="62" t="s">
        <v>1062</v>
      </c>
      <c r="I340" s="65">
        <v>1365.409768</v>
      </c>
      <c r="J340" s="65">
        <v>109.101203</v>
      </c>
      <c r="K340" s="65">
        <v>5.6064000000000003E-2</v>
      </c>
      <c r="L340" s="65">
        <v>5.9337749999999998</v>
      </c>
      <c r="M340" s="66">
        <v>0.77183800000000002</v>
      </c>
      <c r="N340" s="7"/>
      <c r="O340" s="2"/>
      <c r="P340" s="2"/>
      <c r="Q340" s="2"/>
      <c r="R340" s="2"/>
      <c r="S340" s="2"/>
      <c r="T340" s="2"/>
      <c r="U340" s="2"/>
    </row>
    <row r="341" spans="1:21" ht="15.75" customHeight="1">
      <c r="A341" s="61">
        <v>534</v>
      </c>
      <c r="B341" s="62" t="s">
        <v>556</v>
      </c>
      <c r="C341" s="63">
        <v>9</v>
      </c>
      <c r="D341" s="62" t="s">
        <v>13</v>
      </c>
      <c r="E341" s="62" t="s">
        <v>2</v>
      </c>
      <c r="F341" s="62" t="s">
        <v>652</v>
      </c>
      <c r="G341" s="64" t="s">
        <v>653</v>
      </c>
      <c r="H341" s="62" t="s">
        <v>1063</v>
      </c>
      <c r="I341" s="65">
        <v>1321.0134800000001</v>
      </c>
      <c r="J341" s="65">
        <v>109.85101299999999</v>
      </c>
      <c r="K341" s="65">
        <v>5.9864000000000001E-2</v>
      </c>
      <c r="L341" s="65">
        <v>5.9565390000000003</v>
      </c>
      <c r="M341" s="66">
        <v>0.781528</v>
      </c>
      <c r="N341" s="7"/>
      <c r="O341" s="2"/>
      <c r="P341" s="2"/>
      <c r="Q341" s="2"/>
      <c r="R341" s="2"/>
      <c r="S341" s="2"/>
      <c r="T341" s="2"/>
      <c r="U341" s="2"/>
    </row>
    <row r="342" spans="1:21" ht="15.75" customHeight="1">
      <c r="A342" s="61">
        <v>535</v>
      </c>
      <c r="B342" s="62" t="s">
        <v>556</v>
      </c>
      <c r="C342" s="63">
        <v>9</v>
      </c>
      <c r="D342" s="62" t="s">
        <v>13</v>
      </c>
      <c r="E342" s="62" t="s">
        <v>43</v>
      </c>
      <c r="F342" s="62" t="s">
        <v>291</v>
      </c>
      <c r="G342" s="64" t="s">
        <v>654</v>
      </c>
      <c r="H342" s="62" t="s">
        <v>1064</v>
      </c>
      <c r="I342" s="65">
        <v>1245.735672</v>
      </c>
      <c r="J342" s="65">
        <v>129.35394199999999</v>
      </c>
      <c r="K342" s="65">
        <v>7.3580000000000007E-2</v>
      </c>
      <c r="L342" s="65">
        <v>5.8929650000000002</v>
      </c>
      <c r="M342" s="66">
        <v>0.77784600000000004</v>
      </c>
      <c r="N342" s="7"/>
      <c r="O342" s="2"/>
      <c r="P342" s="2"/>
      <c r="Q342" s="2"/>
      <c r="R342" s="2"/>
      <c r="S342" s="2"/>
      <c r="T342" s="2"/>
      <c r="U342" s="2"/>
    </row>
    <row r="343" spans="1:21" ht="15.75" customHeight="1">
      <c r="A343" s="61">
        <v>537</v>
      </c>
      <c r="B343" s="62" t="s">
        <v>556</v>
      </c>
      <c r="C343" s="63">
        <v>9</v>
      </c>
      <c r="D343" s="62" t="s">
        <v>16</v>
      </c>
      <c r="E343" s="62" t="s">
        <v>38</v>
      </c>
      <c r="F343" s="67"/>
      <c r="G343" s="64" t="s">
        <v>656</v>
      </c>
      <c r="H343" s="62" t="s">
        <v>1065</v>
      </c>
      <c r="I343" s="65">
        <v>1803.039</v>
      </c>
      <c r="J343" s="65">
        <v>181.30152000000001</v>
      </c>
      <c r="K343" s="65">
        <v>7.0792999999999995E-2</v>
      </c>
      <c r="L343" s="65">
        <v>6.5112769999999998</v>
      </c>
      <c r="M343" s="66">
        <v>0.815832</v>
      </c>
      <c r="N343" s="7"/>
      <c r="O343" s="2"/>
      <c r="P343" s="2"/>
      <c r="Q343" s="2"/>
      <c r="R343" s="2"/>
      <c r="S343" s="2"/>
      <c r="T343" s="2"/>
      <c r="U343" s="2"/>
    </row>
    <row r="344" spans="1:21" ht="15.75" customHeight="1">
      <c r="A344" s="61">
        <v>538</v>
      </c>
      <c r="B344" s="62" t="s">
        <v>556</v>
      </c>
      <c r="C344" s="63">
        <v>9</v>
      </c>
      <c r="D344" s="62" t="s">
        <v>16</v>
      </c>
      <c r="E344" s="62" t="s">
        <v>48</v>
      </c>
      <c r="F344" s="67"/>
      <c r="G344" s="64" t="s">
        <v>657</v>
      </c>
      <c r="H344" s="62" t="s">
        <v>1066</v>
      </c>
      <c r="I344" s="65">
        <v>1705.1708080000001</v>
      </c>
      <c r="J344" s="65">
        <v>175.68180799999999</v>
      </c>
      <c r="K344" s="65">
        <v>7.1648000000000003E-2</v>
      </c>
      <c r="L344" s="65">
        <v>6.3494770000000003</v>
      </c>
      <c r="M344" s="66">
        <v>0.79977799999999999</v>
      </c>
      <c r="N344" s="7"/>
      <c r="O344" s="2"/>
      <c r="P344" s="2"/>
      <c r="Q344" s="2"/>
      <c r="R344" s="2"/>
      <c r="S344" s="2"/>
      <c r="T344" s="2"/>
      <c r="U344" s="2"/>
    </row>
    <row r="345" spans="1:21" ht="15.75" customHeight="1">
      <c r="A345" s="61">
        <v>539</v>
      </c>
      <c r="B345" s="62" t="s">
        <v>556</v>
      </c>
      <c r="C345" s="63">
        <v>9</v>
      </c>
      <c r="D345" s="62" t="s">
        <v>16</v>
      </c>
      <c r="E345" s="62" t="s">
        <v>70</v>
      </c>
      <c r="F345" s="67"/>
      <c r="G345" s="64" t="s">
        <v>658</v>
      </c>
      <c r="H345" s="62" t="s">
        <v>1067</v>
      </c>
      <c r="I345" s="65">
        <v>1723.4118639999999</v>
      </c>
      <c r="J345" s="65">
        <v>165.240219</v>
      </c>
      <c r="K345" s="65">
        <v>6.6123000000000001E-2</v>
      </c>
      <c r="L345" s="65">
        <v>6.3724879999999997</v>
      </c>
      <c r="M345" s="66">
        <v>0.80073799999999995</v>
      </c>
      <c r="N345" s="7"/>
      <c r="O345" s="2"/>
      <c r="P345" s="2"/>
      <c r="Q345" s="2"/>
      <c r="R345" s="2"/>
      <c r="S345" s="2"/>
      <c r="T345" s="2"/>
      <c r="U345" s="2"/>
    </row>
    <row r="346" spans="1:21" ht="15.75" customHeight="1">
      <c r="A346" s="61">
        <v>540</v>
      </c>
      <c r="B346" s="62" t="s">
        <v>556</v>
      </c>
      <c r="C346" s="63">
        <v>9</v>
      </c>
      <c r="D346" s="62" t="s">
        <v>16</v>
      </c>
      <c r="E346" s="62" t="s">
        <v>134</v>
      </c>
      <c r="F346" s="62" t="s">
        <v>659</v>
      </c>
      <c r="G346" s="64" t="s">
        <v>660</v>
      </c>
      <c r="H346" s="62" t="s">
        <v>1068</v>
      </c>
      <c r="I346" s="65">
        <v>1593.977016</v>
      </c>
      <c r="J346" s="65">
        <v>154.12063800000001</v>
      </c>
      <c r="K346" s="65">
        <v>6.8529000000000007E-2</v>
      </c>
      <c r="L346" s="65">
        <v>6.2992239999999997</v>
      </c>
      <c r="M346" s="66">
        <v>0.80375099999999999</v>
      </c>
      <c r="N346" s="7"/>
      <c r="O346" s="2"/>
      <c r="P346" s="2"/>
      <c r="Q346" s="2"/>
      <c r="R346" s="2"/>
      <c r="S346" s="2"/>
      <c r="T346" s="2"/>
      <c r="U346" s="2"/>
    </row>
    <row r="347" spans="1:21" ht="15.75" customHeight="1">
      <c r="A347" s="61">
        <v>542</v>
      </c>
      <c r="B347" s="62" t="s">
        <v>556</v>
      </c>
      <c r="C347" s="63">
        <v>10</v>
      </c>
      <c r="D347" s="62" t="s">
        <v>13</v>
      </c>
      <c r="E347" s="62" t="s">
        <v>38</v>
      </c>
      <c r="F347" s="67"/>
      <c r="G347" s="64" t="s">
        <v>662</v>
      </c>
      <c r="H347" s="62" t="s">
        <v>1069</v>
      </c>
      <c r="I347" s="65">
        <v>1803.2160879999999</v>
      </c>
      <c r="J347" s="65">
        <v>168.92830599999999</v>
      </c>
      <c r="K347" s="65">
        <v>6.5833000000000003E-2</v>
      </c>
      <c r="L347" s="65">
        <v>6.4689699999999997</v>
      </c>
      <c r="M347" s="66">
        <v>0.80993000000000004</v>
      </c>
      <c r="N347" s="7"/>
      <c r="O347" s="2"/>
      <c r="P347" s="2"/>
      <c r="Q347" s="2"/>
      <c r="R347" s="2"/>
      <c r="S347" s="2"/>
      <c r="T347" s="2"/>
      <c r="U347" s="2"/>
    </row>
    <row r="348" spans="1:21" ht="15.75" customHeight="1">
      <c r="A348" s="61">
        <v>543</v>
      </c>
      <c r="B348" s="62" t="s">
        <v>556</v>
      </c>
      <c r="C348" s="63">
        <v>10</v>
      </c>
      <c r="D348" s="62" t="s">
        <v>13</v>
      </c>
      <c r="E348" s="62" t="s">
        <v>40</v>
      </c>
      <c r="F348" s="67"/>
      <c r="G348" s="64" t="s">
        <v>664</v>
      </c>
      <c r="H348" s="62" t="s">
        <v>1070</v>
      </c>
      <c r="I348" s="65">
        <v>1944.5519119999999</v>
      </c>
      <c r="J348" s="65">
        <v>184.54101</v>
      </c>
      <c r="K348" s="65">
        <v>6.4659999999999995E-2</v>
      </c>
      <c r="L348" s="65">
        <v>6.5438320000000001</v>
      </c>
      <c r="M348" s="66">
        <v>0.80738500000000002</v>
      </c>
      <c r="N348" s="7"/>
      <c r="O348" s="2"/>
      <c r="P348" s="2"/>
      <c r="Q348" s="2"/>
      <c r="R348" s="2"/>
      <c r="S348" s="2"/>
      <c r="T348" s="2"/>
      <c r="U348" s="2"/>
    </row>
    <row r="349" spans="1:21" ht="15.75" customHeight="1">
      <c r="A349" s="61">
        <v>544</v>
      </c>
      <c r="B349" s="62" t="s">
        <v>556</v>
      </c>
      <c r="C349" s="63">
        <v>10</v>
      </c>
      <c r="D349" s="62" t="s">
        <v>13</v>
      </c>
      <c r="E349" s="62" t="s">
        <v>43</v>
      </c>
      <c r="F349" s="62" t="s">
        <v>80</v>
      </c>
      <c r="G349" s="64" t="s">
        <v>665</v>
      </c>
      <c r="H349" s="62" t="s">
        <v>1071</v>
      </c>
      <c r="I349" s="65">
        <v>1691.9351119999999</v>
      </c>
      <c r="J349" s="65">
        <v>159.52252200000001</v>
      </c>
      <c r="K349" s="65">
        <v>6.5270999999999996E-2</v>
      </c>
      <c r="L349" s="65">
        <v>6.3372029999999997</v>
      </c>
      <c r="M349" s="66">
        <v>0.79869000000000001</v>
      </c>
      <c r="N349" s="7"/>
      <c r="O349" s="2"/>
      <c r="P349" s="2"/>
      <c r="Q349" s="2"/>
      <c r="R349" s="2"/>
      <c r="S349" s="2"/>
      <c r="T349" s="2"/>
      <c r="U349" s="2"/>
    </row>
    <row r="350" spans="1:21" ht="15.75" customHeight="1">
      <c r="A350" s="61">
        <v>545</v>
      </c>
      <c r="B350" s="62" t="s">
        <v>556</v>
      </c>
      <c r="C350" s="63">
        <v>10</v>
      </c>
      <c r="D350" s="62" t="s">
        <v>13</v>
      </c>
      <c r="E350" s="62" t="s">
        <v>134</v>
      </c>
      <c r="F350" s="67"/>
      <c r="G350" s="64" t="s">
        <v>667</v>
      </c>
      <c r="H350" s="62" t="s">
        <v>1072</v>
      </c>
      <c r="I350" s="65">
        <v>1661.3652400000001</v>
      </c>
      <c r="J350" s="65">
        <v>160.932434</v>
      </c>
      <c r="K350" s="65">
        <v>6.8075999999999998E-2</v>
      </c>
      <c r="L350" s="65">
        <v>622161</v>
      </c>
      <c r="M350" s="66">
        <v>0.80582699999999996</v>
      </c>
      <c r="N350" s="7"/>
      <c r="O350" s="2"/>
      <c r="P350" s="2"/>
      <c r="Q350" s="2"/>
      <c r="R350" s="2"/>
      <c r="S350" s="2"/>
      <c r="T350" s="2"/>
      <c r="U350" s="2"/>
    </row>
    <row r="351" spans="1:21" ht="15.75" customHeight="1">
      <c r="A351" s="61">
        <v>547</v>
      </c>
      <c r="B351" s="62" t="s">
        <v>556</v>
      </c>
      <c r="C351" s="63">
        <v>10</v>
      </c>
      <c r="D351" s="62" t="s">
        <v>16</v>
      </c>
      <c r="E351" s="62" t="s">
        <v>38</v>
      </c>
      <c r="F351" s="67"/>
      <c r="G351" s="64" t="s">
        <v>668</v>
      </c>
      <c r="H351" s="62" t="s">
        <v>1073</v>
      </c>
      <c r="I351" s="65">
        <v>2273.1773039999998</v>
      </c>
      <c r="J351" s="65">
        <v>200.16706099999999</v>
      </c>
      <c r="K351" s="65">
        <v>6.0055999999999998E-2</v>
      </c>
      <c r="L351" s="65">
        <v>6.8563879999999999</v>
      </c>
      <c r="M351" s="66">
        <v>0.83026800000000001</v>
      </c>
      <c r="N351" s="7"/>
      <c r="O351" s="2"/>
      <c r="P351" s="2"/>
      <c r="Q351" s="2"/>
      <c r="R351" s="2"/>
      <c r="S351" s="2"/>
      <c r="T351" s="2"/>
      <c r="U351" s="2"/>
    </row>
    <row r="352" spans="1:21" ht="15.75" customHeight="1">
      <c r="A352" s="61">
        <v>548</v>
      </c>
      <c r="B352" s="62" t="s">
        <v>556</v>
      </c>
      <c r="C352" s="63">
        <v>10</v>
      </c>
      <c r="D352" s="62" t="s">
        <v>16</v>
      </c>
      <c r="E352" s="62" t="s">
        <v>48</v>
      </c>
      <c r="F352" s="67"/>
      <c r="G352" s="64" t="s">
        <v>669</v>
      </c>
      <c r="H352" s="62" t="s">
        <v>1074</v>
      </c>
      <c r="I352" s="65">
        <v>1633.633192</v>
      </c>
      <c r="J352" s="65">
        <v>132.823172</v>
      </c>
      <c r="K352" s="65">
        <v>5.8538E-2</v>
      </c>
      <c r="L352" s="65">
        <v>6.3066610000000001</v>
      </c>
      <c r="M352" s="66">
        <v>0.80372500000000002</v>
      </c>
      <c r="N352" s="7"/>
      <c r="O352" s="2"/>
      <c r="P352" s="2"/>
      <c r="Q352" s="2"/>
      <c r="R352" s="2"/>
      <c r="S352" s="2"/>
      <c r="T352" s="2"/>
      <c r="U352" s="2"/>
    </row>
    <row r="353" spans="1:21" ht="15.75" customHeight="1">
      <c r="A353" s="61">
        <v>549</v>
      </c>
      <c r="B353" s="62" t="s">
        <v>556</v>
      </c>
      <c r="C353" s="63">
        <v>10</v>
      </c>
      <c r="D353" s="62" t="s">
        <v>16</v>
      </c>
      <c r="E353" s="62" t="s">
        <v>2</v>
      </c>
      <c r="F353" s="67"/>
      <c r="G353" s="64" t="s">
        <v>670</v>
      </c>
      <c r="H353" s="62" t="s">
        <v>1075</v>
      </c>
      <c r="I353" s="65">
        <v>1872.94452</v>
      </c>
      <c r="J353" s="65">
        <v>249.50149400000001</v>
      </c>
      <c r="K353" s="65">
        <v>9.2993000000000006E-2</v>
      </c>
      <c r="L353" s="65">
        <v>6.6125239999999996</v>
      </c>
      <c r="M353" s="66">
        <v>0.82416100000000003</v>
      </c>
      <c r="N353" s="7"/>
      <c r="O353" s="2"/>
      <c r="P353" s="2"/>
      <c r="Q353" s="2"/>
      <c r="R353" s="2"/>
      <c r="S353" s="2"/>
      <c r="T353" s="2"/>
      <c r="U353" s="2"/>
    </row>
    <row r="354" spans="1:21" ht="15.75" customHeight="1">
      <c r="A354" s="61">
        <v>550</v>
      </c>
      <c r="B354" s="62" t="s">
        <v>556</v>
      </c>
      <c r="C354" s="63">
        <v>10</v>
      </c>
      <c r="D354" s="62" t="s">
        <v>16</v>
      </c>
      <c r="E354" s="62" t="s">
        <v>43</v>
      </c>
      <c r="F354" s="62" t="s">
        <v>564</v>
      </c>
      <c r="G354" s="64" t="s">
        <v>671</v>
      </c>
      <c r="H354" s="62" t="s">
        <v>1076</v>
      </c>
      <c r="I354" s="65">
        <v>1669.6723039999999</v>
      </c>
      <c r="J354" s="65">
        <v>172.31264100000001</v>
      </c>
      <c r="K354" s="65">
        <v>7.0620000000000002E-2</v>
      </c>
      <c r="L354" s="65">
        <v>6.3041109999999998</v>
      </c>
      <c r="M354" s="66">
        <v>0.79447500000000004</v>
      </c>
      <c r="N354" s="7"/>
      <c r="O354" s="2"/>
      <c r="P354" s="2"/>
      <c r="Q354" s="2"/>
      <c r="R354" s="2"/>
      <c r="S354" s="2"/>
      <c r="T354" s="2"/>
      <c r="U354" s="2"/>
    </row>
    <row r="355" spans="1:21" ht="15.75" customHeight="1">
      <c r="A355" s="61">
        <v>552</v>
      </c>
      <c r="B355" s="62" t="s">
        <v>556</v>
      </c>
      <c r="C355" s="63">
        <v>11</v>
      </c>
      <c r="D355" s="62" t="s">
        <v>13</v>
      </c>
      <c r="E355" s="62" t="s">
        <v>38</v>
      </c>
      <c r="F355" s="67"/>
      <c r="G355" s="64" t="s">
        <v>673</v>
      </c>
      <c r="H355" s="62" t="s">
        <v>1077</v>
      </c>
      <c r="I355" s="65">
        <v>1519.3503760000001</v>
      </c>
      <c r="J355" s="65">
        <v>112.78285700000001</v>
      </c>
      <c r="K355" s="65">
        <v>5.2021999999999999E-2</v>
      </c>
      <c r="L355" s="65">
        <v>6.0728200000000001</v>
      </c>
      <c r="M355" s="66">
        <v>0.777474</v>
      </c>
      <c r="N355" s="7"/>
      <c r="O355" s="2"/>
      <c r="P355" s="2"/>
      <c r="Q355" s="2"/>
      <c r="R355" s="2"/>
      <c r="S355" s="2"/>
      <c r="T355" s="2"/>
      <c r="U355" s="2"/>
    </row>
    <row r="356" spans="1:21" ht="15.75" customHeight="1">
      <c r="A356" s="61">
        <v>553</v>
      </c>
      <c r="B356" s="62" t="s">
        <v>556</v>
      </c>
      <c r="C356" s="63">
        <v>11</v>
      </c>
      <c r="D356" s="62" t="s">
        <v>13</v>
      </c>
      <c r="E356" s="62" t="s">
        <v>40</v>
      </c>
      <c r="F356" s="67"/>
      <c r="G356" s="64" t="s">
        <v>675</v>
      </c>
      <c r="H356" s="62" t="s">
        <v>1078</v>
      </c>
      <c r="I356" s="65">
        <v>1651.357088</v>
      </c>
      <c r="J356" s="65">
        <v>189.46189000000001</v>
      </c>
      <c r="K356" s="65">
        <v>8.1001000000000004E-2</v>
      </c>
      <c r="L356" s="65">
        <v>6.3711570000000002</v>
      </c>
      <c r="M356" s="66">
        <v>0.80831399999999998</v>
      </c>
      <c r="N356" s="7"/>
      <c r="O356" s="2"/>
      <c r="P356" s="2"/>
      <c r="Q356" s="2"/>
      <c r="R356" s="2"/>
      <c r="S356" s="2"/>
      <c r="T356" s="2"/>
      <c r="U356" s="2"/>
    </row>
    <row r="357" spans="1:21" ht="15.75" customHeight="1">
      <c r="A357" s="61">
        <v>554</v>
      </c>
      <c r="B357" s="62" t="s">
        <v>556</v>
      </c>
      <c r="C357" s="63">
        <v>11</v>
      </c>
      <c r="D357" s="62" t="s">
        <v>13</v>
      </c>
      <c r="E357" s="62" t="s">
        <v>43</v>
      </c>
      <c r="F357" s="67"/>
      <c r="G357" s="64" t="s">
        <v>676</v>
      </c>
      <c r="H357" s="62" t="s">
        <v>1079</v>
      </c>
      <c r="I357" s="65">
        <v>1360.278816</v>
      </c>
      <c r="J357" s="65">
        <v>127.788929</v>
      </c>
      <c r="K357" s="65">
        <v>6.5231999999999998E-2</v>
      </c>
      <c r="L357" s="65">
        <v>5.9558540000000004</v>
      </c>
      <c r="M357" s="66">
        <v>0.77410500000000004</v>
      </c>
      <c r="N357" s="7"/>
      <c r="O357" s="2"/>
      <c r="P357" s="2"/>
      <c r="Q357" s="2"/>
      <c r="R357" s="2"/>
      <c r="S357" s="2"/>
      <c r="T357" s="2"/>
      <c r="U357" s="2"/>
    </row>
    <row r="358" spans="1:21" ht="15.75" customHeight="1">
      <c r="A358" s="61">
        <v>555</v>
      </c>
      <c r="B358" s="62" t="s">
        <v>556</v>
      </c>
      <c r="C358" s="63">
        <v>11</v>
      </c>
      <c r="D358" s="62" t="s">
        <v>13</v>
      </c>
      <c r="E358" s="62" t="s">
        <v>134</v>
      </c>
      <c r="F358" s="62" t="s">
        <v>659</v>
      </c>
      <c r="G358" s="64" t="s">
        <v>678</v>
      </c>
      <c r="H358" s="62" t="s">
        <v>1080</v>
      </c>
      <c r="I358" s="65">
        <v>1358.5376639999999</v>
      </c>
      <c r="J358" s="65">
        <v>126.25908200000001</v>
      </c>
      <c r="K358" s="65">
        <v>6.5384999999999999E-2</v>
      </c>
      <c r="L358" s="65">
        <v>5.9858890000000002</v>
      </c>
      <c r="M358" s="66">
        <v>0.779775</v>
      </c>
      <c r="N358" s="7"/>
      <c r="O358" s="2"/>
      <c r="P358" s="2"/>
      <c r="Q358" s="2"/>
      <c r="R358" s="2"/>
      <c r="S358" s="2"/>
      <c r="T358" s="2"/>
      <c r="U358" s="2"/>
    </row>
    <row r="359" spans="1:21" ht="15.75" customHeight="1">
      <c r="A359" s="61">
        <v>557</v>
      </c>
      <c r="B359" s="62" t="s">
        <v>556</v>
      </c>
      <c r="C359" s="63">
        <v>11</v>
      </c>
      <c r="D359" s="62" t="s">
        <v>16</v>
      </c>
      <c r="E359" s="62" t="s">
        <v>38</v>
      </c>
      <c r="F359" s="67"/>
      <c r="G359" s="64" t="s">
        <v>656</v>
      </c>
      <c r="H359" s="62" t="s">
        <v>1081</v>
      </c>
      <c r="I359" s="65">
        <v>1743.660848</v>
      </c>
      <c r="J359" s="65">
        <v>193.11782400000001</v>
      </c>
      <c r="K359" s="65">
        <v>7.6543E-2</v>
      </c>
      <c r="L359" s="65">
        <v>6.4267409999999998</v>
      </c>
      <c r="M359" s="66">
        <v>0.80724799999999997</v>
      </c>
      <c r="N359" s="7"/>
      <c r="O359" s="2"/>
      <c r="P359" s="2"/>
      <c r="Q359" s="2"/>
      <c r="R359" s="2"/>
      <c r="S359" s="2"/>
      <c r="T359" s="2"/>
      <c r="U359" s="2"/>
    </row>
    <row r="360" spans="1:21" ht="15.75" customHeight="1">
      <c r="A360" s="61">
        <v>558</v>
      </c>
      <c r="B360" s="62" t="s">
        <v>556</v>
      </c>
      <c r="C360" s="63">
        <v>11</v>
      </c>
      <c r="D360" s="62" t="s">
        <v>16</v>
      </c>
      <c r="E360" s="62" t="s">
        <v>48</v>
      </c>
      <c r="F360" s="67"/>
      <c r="G360" s="64" t="s">
        <v>657</v>
      </c>
      <c r="H360" s="62" t="s">
        <v>1082</v>
      </c>
      <c r="I360" s="65">
        <v>1658.066088</v>
      </c>
      <c r="J360" s="65">
        <v>151.26344599999999</v>
      </c>
      <c r="K360" s="65">
        <v>6.2427999999999997E-2</v>
      </c>
      <c r="L360" s="65">
        <v>6.291512</v>
      </c>
      <c r="M360" s="66">
        <v>0.79366199999999998</v>
      </c>
      <c r="N360" s="7"/>
      <c r="O360" s="2"/>
      <c r="P360" s="2"/>
      <c r="Q360" s="2"/>
      <c r="R360" s="2"/>
      <c r="S360" s="2"/>
      <c r="T360" s="2"/>
      <c r="U360" s="2"/>
    </row>
    <row r="361" spans="1:21" ht="15.75" customHeight="1">
      <c r="A361" s="61">
        <v>559</v>
      </c>
      <c r="B361" s="62" t="s">
        <v>556</v>
      </c>
      <c r="C361" s="63">
        <v>11</v>
      </c>
      <c r="D361" s="62" t="s">
        <v>16</v>
      </c>
      <c r="E361" s="62" t="s">
        <v>70</v>
      </c>
      <c r="F361" s="67"/>
      <c r="G361" s="64" t="s">
        <v>658</v>
      </c>
      <c r="H361" s="62" t="s">
        <v>1083</v>
      </c>
      <c r="I361" s="65">
        <v>1544.4324959999999</v>
      </c>
      <c r="J361" s="65">
        <v>158.27813599999999</v>
      </c>
      <c r="K361" s="65">
        <v>7.2010000000000005E-2</v>
      </c>
      <c r="L361" s="65">
        <v>6.2596790000000002</v>
      </c>
      <c r="M361" s="66">
        <v>0.80105400000000004</v>
      </c>
      <c r="N361" s="7"/>
      <c r="O361" s="2"/>
      <c r="P361" s="2"/>
      <c r="Q361" s="2"/>
      <c r="R361" s="2"/>
      <c r="S361" s="2"/>
      <c r="T361" s="2"/>
      <c r="U361" s="2"/>
    </row>
    <row r="362" spans="1:21" ht="15.75" customHeight="1">
      <c r="A362" s="61">
        <v>560</v>
      </c>
      <c r="B362" s="62" t="s">
        <v>556</v>
      </c>
      <c r="C362" s="63">
        <v>11</v>
      </c>
      <c r="D362" s="62" t="s">
        <v>16</v>
      </c>
      <c r="E362" s="62" t="s">
        <v>2</v>
      </c>
      <c r="F362" s="67"/>
      <c r="G362" s="64" t="s">
        <v>680</v>
      </c>
      <c r="H362" s="62" t="s">
        <v>1084</v>
      </c>
      <c r="I362" s="65">
        <v>1858.7989359999999</v>
      </c>
      <c r="J362" s="65">
        <v>175.565911</v>
      </c>
      <c r="K362" s="65">
        <v>6.6101999999999994E-2</v>
      </c>
      <c r="L362" s="65">
        <v>6.5167809999999999</v>
      </c>
      <c r="M362" s="66">
        <v>0.81245800000000001</v>
      </c>
      <c r="N362" s="7"/>
      <c r="O362" s="2"/>
      <c r="P362" s="2"/>
      <c r="Q362" s="2"/>
      <c r="R362" s="2"/>
      <c r="S362" s="2"/>
      <c r="T362" s="2"/>
      <c r="U362" s="2"/>
    </row>
    <row r="363" spans="1:21" ht="15.75" customHeight="1">
      <c r="A363" s="70">
        <v>561</v>
      </c>
      <c r="B363" s="71" t="s">
        <v>556</v>
      </c>
      <c r="C363" s="72">
        <v>11</v>
      </c>
      <c r="D363" s="71" t="s">
        <v>16</v>
      </c>
      <c r="E363" s="71" t="s">
        <v>43</v>
      </c>
      <c r="F363" s="71" t="s">
        <v>564</v>
      </c>
      <c r="G363" s="73" t="s">
        <v>681</v>
      </c>
      <c r="H363" s="71" t="s">
        <v>1085</v>
      </c>
      <c r="I363" s="74">
        <v>1708.117992</v>
      </c>
      <c r="J363" s="74">
        <v>122.77293299999999</v>
      </c>
      <c r="K363" s="74">
        <v>4.9887000000000001E-2</v>
      </c>
      <c r="L363" s="74">
        <v>6.3271240000000004</v>
      </c>
      <c r="M363" s="75">
        <v>0.79663899999999999</v>
      </c>
      <c r="N363" s="7"/>
      <c r="O363" s="2"/>
      <c r="P363" s="2"/>
      <c r="Q363" s="2"/>
      <c r="R363" s="2"/>
      <c r="S363" s="2"/>
      <c r="T363" s="2"/>
      <c r="U363" s="2"/>
    </row>
    <row r="364" spans="1:21" ht="15.75" customHeight="1">
      <c r="N364" s="7"/>
      <c r="O364" s="2"/>
      <c r="P364" s="2"/>
      <c r="Q364" s="2"/>
      <c r="R364" s="2"/>
      <c r="S364" s="2"/>
      <c r="T364" s="2"/>
      <c r="U364" s="2"/>
    </row>
    <row r="365" spans="1:21" ht="15.75" customHeight="1">
      <c r="N365" s="7"/>
      <c r="O365" s="2"/>
      <c r="P365" s="2"/>
      <c r="Q365" s="2"/>
      <c r="R365" s="2"/>
      <c r="S365" s="2"/>
      <c r="T365" s="2"/>
      <c r="U365" s="2"/>
    </row>
    <row r="366" spans="1:21" ht="15.75" customHeight="1">
      <c r="N366" s="7"/>
      <c r="O366" s="2"/>
      <c r="P366" s="2"/>
      <c r="Q366" s="2"/>
      <c r="R366" s="2"/>
      <c r="S366" s="2"/>
      <c r="T366" s="2"/>
      <c r="U366" s="2"/>
    </row>
    <row r="367" spans="1:21" ht="15.75" customHeight="1">
      <c r="N367" s="7"/>
      <c r="O367" s="2"/>
      <c r="P367" s="2"/>
      <c r="Q367" s="2"/>
      <c r="R367" s="2"/>
      <c r="S367" s="2"/>
      <c r="T367" s="2"/>
      <c r="U367" s="2"/>
    </row>
    <row r="368" spans="1:21" ht="15.75" customHeight="1">
      <c r="N368" s="7"/>
      <c r="O368" s="2"/>
      <c r="P368" s="2"/>
      <c r="Q368" s="2"/>
      <c r="R368" s="2"/>
      <c r="S368" s="2"/>
      <c r="T368" s="2"/>
      <c r="U368" s="2"/>
    </row>
    <row r="369" spans="14:21" ht="15.75" customHeight="1">
      <c r="N369" s="7"/>
      <c r="O369" s="2"/>
      <c r="P369" s="2"/>
      <c r="Q369" s="2"/>
      <c r="R369" s="2"/>
      <c r="S369" s="2"/>
      <c r="T369" s="2"/>
      <c r="U369" s="2"/>
    </row>
    <row r="370" spans="14:21" ht="15.75" customHeight="1">
      <c r="N370" s="7"/>
      <c r="O370" s="2"/>
      <c r="P370" s="2"/>
      <c r="Q370" s="2"/>
      <c r="R370" s="2"/>
      <c r="S370" s="2"/>
      <c r="T370" s="2"/>
      <c r="U370" s="2"/>
    </row>
    <row r="371" spans="14:21" ht="15.75" customHeight="1">
      <c r="N371" s="7"/>
      <c r="O371" s="2"/>
      <c r="P371" s="2"/>
      <c r="Q371" s="2"/>
      <c r="R371" s="2"/>
      <c r="S371" s="2"/>
      <c r="T371" s="2"/>
      <c r="U371" s="2"/>
    </row>
    <row r="372" spans="14:21" ht="15.75" customHeight="1">
      <c r="N372" s="7"/>
      <c r="O372" s="2"/>
      <c r="P372" s="2"/>
      <c r="Q372" s="2"/>
      <c r="R372" s="2"/>
      <c r="S372" s="2"/>
      <c r="T372" s="2"/>
      <c r="U372" s="2"/>
    </row>
    <row r="373" spans="14:21" ht="15.75" customHeight="1">
      <c r="N373" s="7"/>
      <c r="O373" s="2"/>
      <c r="P373" s="2"/>
      <c r="Q373" s="2"/>
      <c r="R373" s="2"/>
      <c r="S373" s="2"/>
      <c r="T373" s="2"/>
      <c r="U373" s="2"/>
    </row>
    <row r="374" spans="14:21" ht="15.75" customHeight="1">
      <c r="N374" s="7"/>
      <c r="O374" s="2"/>
      <c r="P374" s="2"/>
      <c r="Q374" s="2"/>
      <c r="R374" s="2"/>
      <c r="S374" s="2"/>
      <c r="T374" s="2"/>
      <c r="U374" s="2"/>
    </row>
    <row r="375" spans="14:21" ht="15.75" customHeight="1">
      <c r="N375" s="7"/>
      <c r="O375" s="2"/>
      <c r="P375" s="2"/>
      <c r="Q375" s="2"/>
      <c r="R375" s="2"/>
      <c r="S375" s="2"/>
      <c r="T375" s="2"/>
      <c r="U375" s="2"/>
    </row>
    <row r="376" spans="14:21" ht="15.75" customHeight="1">
      <c r="N376" s="7"/>
      <c r="O376" s="2"/>
      <c r="P376" s="2"/>
      <c r="Q376" s="2"/>
      <c r="R376" s="2"/>
      <c r="S376" s="2"/>
      <c r="T376" s="2"/>
      <c r="U376" s="2"/>
    </row>
    <row r="377" spans="14:21" ht="15.75" customHeight="1">
      <c r="N377" s="7"/>
      <c r="O377" s="2"/>
      <c r="P377" s="2"/>
      <c r="Q377" s="2"/>
      <c r="R377" s="2"/>
      <c r="S377" s="2"/>
      <c r="T377" s="2"/>
      <c r="U377" s="2"/>
    </row>
    <row r="378" spans="14:21" ht="15.75" customHeight="1">
      <c r="N378" s="7"/>
      <c r="O378" s="2"/>
      <c r="P378" s="2"/>
      <c r="Q378" s="2"/>
      <c r="R378" s="2"/>
      <c r="S378" s="2"/>
      <c r="T378" s="2"/>
      <c r="U378" s="2"/>
    </row>
    <row r="379" spans="14:21" ht="15.75" customHeight="1">
      <c r="N379" s="7"/>
      <c r="O379" s="2"/>
      <c r="P379" s="2"/>
      <c r="Q379" s="2"/>
      <c r="R379" s="2"/>
      <c r="S379" s="2"/>
      <c r="T379" s="2"/>
      <c r="U379" s="2"/>
    </row>
    <row r="380" spans="14:21" ht="15.75" customHeight="1">
      <c r="N380" s="7"/>
      <c r="O380" s="2"/>
      <c r="P380" s="2"/>
      <c r="Q380" s="2"/>
      <c r="R380" s="2"/>
      <c r="S380" s="2"/>
      <c r="T380" s="2"/>
      <c r="U380" s="2"/>
    </row>
    <row r="381" spans="14:21" ht="15.75" customHeight="1">
      <c r="N381" s="7"/>
      <c r="O381" s="2"/>
      <c r="P381" s="2"/>
      <c r="Q381" s="2"/>
      <c r="R381" s="2"/>
      <c r="S381" s="2"/>
      <c r="T381" s="2"/>
      <c r="U381" s="2"/>
    </row>
    <row r="382" spans="14:21" ht="15.75" customHeight="1">
      <c r="N382" s="7"/>
      <c r="O382" s="2"/>
      <c r="P382" s="2"/>
      <c r="Q382" s="2"/>
      <c r="R382" s="2"/>
      <c r="S382" s="2"/>
      <c r="T382" s="2"/>
      <c r="U382" s="2"/>
    </row>
    <row r="383" spans="14:21" ht="15.75" customHeight="1">
      <c r="N383" s="7"/>
      <c r="O383" s="2"/>
      <c r="P383" s="2"/>
      <c r="Q383" s="2"/>
      <c r="R383" s="2"/>
      <c r="S383" s="2"/>
      <c r="T383" s="2"/>
      <c r="U383" s="2"/>
    </row>
    <row r="384" spans="14:21" ht="15.75" customHeight="1">
      <c r="N384" s="7"/>
      <c r="O384" s="2"/>
      <c r="P384" s="2"/>
      <c r="Q384" s="2"/>
      <c r="R384" s="2"/>
      <c r="S384" s="2"/>
      <c r="T384" s="2"/>
      <c r="U384" s="2"/>
    </row>
    <row r="385" spans="14:21" ht="15.75" customHeight="1">
      <c r="N385" s="7"/>
      <c r="O385" s="2"/>
      <c r="P385" s="2"/>
      <c r="Q385" s="2"/>
      <c r="R385" s="2"/>
      <c r="S385" s="2"/>
      <c r="T385" s="2"/>
      <c r="U385" s="2"/>
    </row>
    <row r="386" spans="14:21" ht="15.75" customHeight="1">
      <c r="N386" s="7"/>
      <c r="O386" s="2"/>
      <c r="P386" s="2"/>
      <c r="Q386" s="2"/>
      <c r="R386" s="2"/>
      <c r="S386" s="2"/>
      <c r="T386" s="2"/>
      <c r="U386" s="2"/>
    </row>
    <row r="387" spans="14:21" ht="15.75" customHeight="1">
      <c r="N387" s="7"/>
      <c r="O387" s="2"/>
      <c r="P387" s="2"/>
      <c r="Q387" s="2"/>
      <c r="R387" s="2"/>
      <c r="S387" s="2"/>
      <c r="T387" s="2"/>
      <c r="U387" s="2"/>
    </row>
    <row r="388" spans="14:21" ht="15.75" customHeight="1">
      <c r="N388" s="7"/>
      <c r="O388" s="2"/>
      <c r="P388" s="2"/>
      <c r="Q388" s="2"/>
      <c r="R388" s="2"/>
      <c r="S388" s="2"/>
      <c r="T388" s="2"/>
      <c r="U388" s="2"/>
    </row>
    <row r="389" spans="14:21" ht="15.75" customHeight="1">
      <c r="N389" s="7"/>
      <c r="O389" s="2"/>
      <c r="P389" s="2"/>
      <c r="Q389" s="2"/>
      <c r="R389" s="2"/>
      <c r="S389" s="2"/>
      <c r="T389" s="2"/>
      <c r="U389" s="2"/>
    </row>
    <row r="390" spans="14:21" ht="15.75" customHeight="1">
      <c r="N390" s="7"/>
      <c r="O390" s="2"/>
      <c r="P390" s="2"/>
      <c r="Q390" s="2"/>
      <c r="R390" s="2"/>
      <c r="S390" s="2"/>
      <c r="T390" s="2"/>
      <c r="U390" s="2"/>
    </row>
    <row r="391" spans="14:21" ht="15.75" customHeight="1">
      <c r="N391" s="7"/>
      <c r="O391" s="2"/>
      <c r="P391" s="2"/>
      <c r="Q391" s="2"/>
      <c r="R391" s="2"/>
      <c r="S391" s="2"/>
      <c r="T391" s="2"/>
      <c r="U391" s="2"/>
    </row>
    <row r="392" spans="14:21" ht="15.75" customHeight="1">
      <c r="N392" s="7"/>
      <c r="O392" s="2"/>
      <c r="P392" s="2"/>
      <c r="Q392" s="2"/>
      <c r="R392" s="2"/>
      <c r="S392" s="2"/>
      <c r="T392" s="2"/>
      <c r="U392" s="2"/>
    </row>
    <row r="393" spans="14:21" ht="15.75" customHeight="1">
      <c r="N393" s="7"/>
      <c r="O393" s="2"/>
      <c r="P393" s="2"/>
      <c r="Q393" s="2"/>
      <c r="R393" s="2"/>
      <c r="S393" s="2"/>
      <c r="T393" s="2"/>
      <c r="U393" s="2"/>
    </row>
    <row r="394" spans="14:21" ht="15.75" customHeight="1">
      <c r="N394" s="7"/>
      <c r="O394" s="2"/>
      <c r="P394" s="2"/>
      <c r="Q394" s="2"/>
      <c r="R394" s="2"/>
      <c r="S394" s="2"/>
      <c r="T394" s="2"/>
      <c r="U394" s="2"/>
    </row>
    <row r="395" spans="14:21" ht="15.75" customHeight="1">
      <c r="N395" s="7"/>
      <c r="O395" s="2"/>
      <c r="P395" s="2"/>
      <c r="Q395" s="2"/>
      <c r="R395" s="2"/>
      <c r="S395" s="2"/>
      <c r="T395" s="2"/>
      <c r="U395" s="2"/>
    </row>
    <row r="396" spans="14:21" ht="15.75" customHeight="1">
      <c r="N396" s="7"/>
      <c r="O396" s="2"/>
      <c r="P396" s="2"/>
      <c r="Q396" s="2"/>
      <c r="R396" s="2"/>
      <c r="S396" s="2"/>
      <c r="T396" s="2"/>
      <c r="U396" s="2"/>
    </row>
    <row r="397" spans="14:21" ht="15.75" customHeight="1">
      <c r="N397" s="7"/>
      <c r="O397" s="2"/>
      <c r="P397" s="2"/>
      <c r="Q397" s="2"/>
      <c r="R397" s="2"/>
      <c r="S397" s="2"/>
      <c r="T397" s="2"/>
      <c r="U397" s="2"/>
    </row>
    <row r="398" spans="14:21" ht="15.75" customHeight="1">
      <c r="N398" s="7"/>
      <c r="O398" s="2"/>
      <c r="P398" s="2"/>
      <c r="Q398" s="2"/>
      <c r="R398" s="2"/>
      <c r="S398" s="2"/>
      <c r="T398" s="2"/>
      <c r="U398" s="2"/>
    </row>
    <row r="399" spans="14:21" ht="15.75" customHeight="1">
      <c r="N399" s="7"/>
      <c r="O399" s="2"/>
      <c r="P399" s="2"/>
      <c r="Q399" s="2"/>
      <c r="R399" s="2"/>
      <c r="S399" s="2"/>
      <c r="T399" s="2"/>
      <c r="U399" s="2"/>
    </row>
    <row r="400" spans="14:21" ht="15.75" customHeight="1">
      <c r="N400" s="7"/>
      <c r="O400" s="2"/>
      <c r="P400" s="2"/>
      <c r="Q400" s="2"/>
      <c r="R400" s="2"/>
      <c r="S400" s="2"/>
      <c r="T400" s="2"/>
      <c r="U400" s="2"/>
    </row>
    <row r="401" spans="14:21" ht="15.75" customHeight="1">
      <c r="N401" s="7"/>
      <c r="O401" s="2"/>
      <c r="P401" s="2"/>
      <c r="Q401" s="2"/>
      <c r="R401" s="2"/>
      <c r="S401" s="2"/>
      <c r="T401" s="2"/>
      <c r="U401" s="2"/>
    </row>
    <row r="402" spans="14:21" ht="15.75" customHeight="1">
      <c r="N402" s="7"/>
      <c r="O402" s="2"/>
      <c r="P402" s="2"/>
      <c r="Q402" s="2"/>
      <c r="R402" s="2"/>
      <c r="S402" s="2"/>
      <c r="T402" s="2"/>
      <c r="U402" s="2"/>
    </row>
    <row r="403" spans="14:21" ht="15.75" customHeight="1">
      <c r="N403" s="7"/>
      <c r="O403" s="2"/>
      <c r="P403" s="2"/>
      <c r="Q403" s="2"/>
      <c r="R403" s="2"/>
      <c r="S403" s="2"/>
      <c r="T403" s="2"/>
      <c r="U403" s="2"/>
    </row>
    <row r="404" spans="14:21" ht="15.75" customHeight="1">
      <c r="N404" s="7"/>
      <c r="O404" s="2"/>
      <c r="P404" s="2"/>
      <c r="Q404" s="2"/>
      <c r="R404" s="2"/>
      <c r="S404" s="2"/>
      <c r="T404" s="2"/>
      <c r="U404" s="2"/>
    </row>
    <row r="405" spans="14:21" ht="15.75" customHeight="1">
      <c r="N405" s="7"/>
      <c r="O405" s="2"/>
      <c r="P405" s="2"/>
      <c r="Q405" s="2"/>
      <c r="R405" s="2"/>
      <c r="S405" s="2"/>
      <c r="T405" s="2"/>
      <c r="U405" s="2"/>
    </row>
    <row r="406" spans="14:21" ht="15.75" customHeight="1">
      <c r="N406" s="7"/>
      <c r="O406" s="2"/>
      <c r="P406" s="2"/>
      <c r="Q406" s="2"/>
      <c r="R406" s="2"/>
      <c r="S406" s="2"/>
      <c r="T406" s="2"/>
      <c r="U406" s="2"/>
    </row>
    <row r="407" spans="14:21" ht="15.75" customHeight="1">
      <c r="N407" s="7"/>
      <c r="O407" s="2"/>
      <c r="P407" s="2"/>
      <c r="Q407" s="2"/>
      <c r="R407" s="2"/>
      <c r="S407" s="2"/>
      <c r="T407" s="2"/>
      <c r="U407" s="2"/>
    </row>
    <row r="408" spans="14:21" ht="15.75" customHeight="1">
      <c r="N408" s="7"/>
      <c r="O408" s="2"/>
      <c r="P408" s="2"/>
      <c r="Q408" s="2"/>
      <c r="R408" s="2"/>
      <c r="S408" s="2"/>
      <c r="T408" s="2"/>
      <c r="U408" s="2"/>
    </row>
    <row r="409" spans="14:21" ht="15.75" customHeight="1">
      <c r="N409" s="7"/>
      <c r="O409" s="2"/>
      <c r="P409" s="2"/>
      <c r="Q409" s="2"/>
      <c r="R409" s="2"/>
      <c r="S409" s="2"/>
      <c r="T409" s="2"/>
      <c r="U409" s="2"/>
    </row>
    <row r="410" spans="14:21" ht="15.75" customHeight="1">
      <c r="N410" s="7"/>
      <c r="O410" s="2"/>
      <c r="P410" s="2"/>
      <c r="Q410" s="2"/>
      <c r="R410" s="2"/>
      <c r="S410" s="2"/>
      <c r="T410" s="2"/>
      <c r="U410" s="2"/>
    </row>
    <row r="411" spans="14:21" ht="15.75" customHeight="1">
      <c r="N411" s="7"/>
      <c r="O411" s="2"/>
      <c r="P411" s="2"/>
      <c r="Q411" s="2"/>
      <c r="R411" s="2"/>
      <c r="S411" s="2"/>
      <c r="T411" s="2"/>
      <c r="U411" s="2"/>
    </row>
    <row r="412" spans="14:21" ht="15.75" customHeight="1">
      <c r="N412" s="7"/>
      <c r="O412" s="2"/>
      <c r="P412" s="2"/>
      <c r="Q412" s="2"/>
      <c r="R412" s="2"/>
      <c r="S412" s="2"/>
      <c r="T412" s="2"/>
      <c r="U412" s="2"/>
    </row>
    <row r="413" spans="14:21" ht="15.75" customHeight="1">
      <c r="N413" s="7"/>
      <c r="O413" s="2"/>
      <c r="P413" s="2"/>
      <c r="Q413" s="2"/>
      <c r="R413" s="2"/>
      <c r="S413" s="2"/>
      <c r="T413" s="2"/>
      <c r="U413" s="2"/>
    </row>
    <row r="414" spans="14:21" ht="15.75" customHeight="1">
      <c r="N414" s="7"/>
      <c r="O414" s="2"/>
      <c r="P414" s="2"/>
      <c r="Q414" s="2"/>
      <c r="R414" s="2"/>
      <c r="S414" s="2"/>
      <c r="T414" s="2"/>
      <c r="U414" s="2"/>
    </row>
    <row r="415" spans="14:21" ht="15.75" customHeight="1">
      <c r="N415" s="7"/>
      <c r="O415" s="2"/>
      <c r="P415" s="2"/>
      <c r="Q415" s="2"/>
      <c r="R415" s="2"/>
      <c r="S415" s="2"/>
      <c r="T415" s="2"/>
      <c r="U415" s="2"/>
    </row>
    <row r="416" spans="14:21" ht="15.75" customHeight="1">
      <c r="N416" s="7"/>
      <c r="O416" s="2"/>
      <c r="P416" s="2"/>
      <c r="Q416" s="2"/>
      <c r="R416" s="2"/>
      <c r="S416" s="2"/>
      <c r="T416" s="2"/>
      <c r="U416" s="2"/>
    </row>
    <row r="417" spans="14:21" ht="15.75" customHeight="1">
      <c r="N417" s="7"/>
      <c r="O417" s="2"/>
      <c r="P417" s="2"/>
      <c r="Q417" s="2"/>
      <c r="R417" s="2"/>
      <c r="S417" s="2"/>
      <c r="T417" s="2"/>
      <c r="U417" s="2"/>
    </row>
    <row r="418" spans="14:21" ht="15.75" customHeight="1">
      <c r="N418" s="7"/>
      <c r="O418" s="2"/>
      <c r="P418" s="2"/>
      <c r="Q418" s="2"/>
      <c r="R418" s="2"/>
      <c r="S418" s="2"/>
      <c r="T418" s="2"/>
      <c r="U418" s="2"/>
    </row>
    <row r="419" spans="14:21" ht="15.75" customHeight="1">
      <c r="N419" s="7"/>
      <c r="O419" s="2"/>
      <c r="P419" s="2"/>
      <c r="Q419" s="2"/>
      <c r="R419" s="2"/>
      <c r="S419" s="2"/>
      <c r="T419" s="2"/>
      <c r="U419" s="2"/>
    </row>
    <row r="420" spans="14:21" ht="15.75" customHeight="1">
      <c r="N420" s="7"/>
      <c r="O420" s="2"/>
      <c r="P420" s="2"/>
      <c r="Q420" s="2"/>
      <c r="R420" s="2"/>
      <c r="S420" s="2"/>
      <c r="T420" s="2"/>
      <c r="U420" s="2"/>
    </row>
    <row r="421" spans="14:21" ht="15.75" customHeight="1">
      <c r="N421" s="7"/>
      <c r="O421" s="2"/>
      <c r="P421" s="2"/>
      <c r="Q421" s="2"/>
      <c r="R421" s="2"/>
      <c r="S421" s="2"/>
      <c r="T421" s="2"/>
      <c r="U421" s="2"/>
    </row>
    <row r="422" spans="14:21" ht="15.75" customHeight="1">
      <c r="N422" s="7"/>
      <c r="O422" s="2"/>
      <c r="P422" s="2"/>
      <c r="Q422" s="2"/>
      <c r="R422" s="2"/>
      <c r="S422" s="2"/>
      <c r="T422" s="2"/>
      <c r="U422" s="2"/>
    </row>
    <row r="423" spans="14:21" ht="15.75" customHeight="1">
      <c r="N423" s="7"/>
      <c r="O423" s="2"/>
      <c r="P423" s="2"/>
      <c r="Q423" s="2"/>
      <c r="R423" s="2"/>
      <c r="S423" s="2"/>
      <c r="T423" s="2"/>
      <c r="U423" s="2"/>
    </row>
    <row r="424" spans="14:21" ht="15.75" customHeight="1">
      <c r="N424" s="7"/>
      <c r="O424" s="2"/>
      <c r="P424" s="2"/>
      <c r="Q424" s="2"/>
      <c r="R424" s="2"/>
      <c r="S424" s="2"/>
      <c r="T424" s="2"/>
      <c r="U424" s="2"/>
    </row>
    <row r="425" spans="14:21" ht="15.75" customHeight="1">
      <c r="N425" s="7"/>
      <c r="O425" s="2"/>
      <c r="P425" s="2"/>
      <c r="Q425" s="2"/>
      <c r="R425" s="2"/>
      <c r="S425" s="2"/>
      <c r="T425" s="2"/>
      <c r="U425" s="2"/>
    </row>
    <row r="426" spans="14:21" ht="15.75" customHeight="1">
      <c r="N426" s="7"/>
      <c r="O426" s="2"/>
      <c r="P426" s="2"/>
      <c r="Q426" s="2"/>
      <c r="R426" s="2"/>
      <c r="S426" s="2"/>
      <c r="T426" s="2"/>
      <c r="U426" s="2"/>
    </row>
    <row r="427" spans="14:21" ht="15.75" customHeight="1">
      <c r="N427" s="7"/>
      <c r="O427" s="2"/>
      <c r="P427" s="2"/>
      <c r="Q427" s="2"/>
      <c r="R427" s="2"/>
      <c r="S427" s="2"/>
      <c r="T427" s="2"/>
      <c r="U427" s="2"/>
    </row>
    <row r="428" spans="14:21" ht="15.75" customHeight="1">
      <c r="N428" s="7"/>
      <c r="O428" s="2"/>
      <c r="P428" s="2"/>
      <c r="Q428" s="2"/>
      <c r="R428" s="2"/>
      <c r="S428" s="2"/>
      <c r="T428" s="2"/>
      <c r="U428" s="2"/>
    </row>
    <row r="429" spans="14:21" ht="15.75" customHeight="1">
      <c r="N429" s="7"/>
      <c r="O429" s="2"/>
      <c r="P429" s="2"/>
      <c r="Q429" s="2"/>
      <c r="R429" s="2"/>
      <c r="S429" s="2"/>
      <c r="T429" s="2"/>
      <c r="U429" s="2"/>
    </row>
    <row r="430" spans="14:21" ht="15.75" customHeight="1">
      <c r="N430" s="7"/>
      <c r="O430" s="2"/>
      <c r="P430" s="2"/>
      <c r="Q430" s="2"/>
      <c r="R430" s="2"/>
      <c r="S430" s="2"/>
      <c r="T430" s="2"/>
      <c r="U430" s="2"/>
    </row>
    <row r="431" spans="14:21" ht="15.75" customHeight="1">
      <c r="N431" s="7"/>
      <c r="O431" s="2"/>
      <c r="P431" s="2"/>
      <c r="Q431" s="2"/>
      <c r="R431" s="2"/>
      <c r="S431" s="2"/>
      <c r="T431" s="2"/>
      <c r="U431" s="2"/>
    </row>
    <row r="432" spans="14:21" ht="15.75" customHeight="1">
      <c r="N432" s="7"/>
      <c r="O432" s="2"/>
      <c r="P432" s="2"/>
      <c r="Q432" s="2"/>
      <c r="R432" s="2"/>
      <c r="S432" s="2"/>
      <c r="T432" s="2"/>
      <c r="U432" s="2"/>
    </row>
    <row r="433" spans="14:21" ht="15.75" customHeight="1">
      <c r="N433" s="7"/>
      <c r="O433" s="2"/>
      <c r="P433" s="2"/>
      <c r="Q433" s="2"/>
      <c r="R433" s="2"/>
      <c r="S433" s="2"/>
      <c r="T433" s="2"/>
      <c r="U433" s="2"/>
    </row>
    <row r="434" spans="14:21" ht="15.75" customHeight="1">
      <c r="N434" s="7"/>
      <c r="O434" s="2"/>
      <c r="P434" s="2"/>
      <c r="Q434" s="2"/>
      <c r="R434" s="2"/>
      <c r="S434" s="2"/>
      <c r="T434" s="2"/>
      <c r="U434" s="2"/>
    </row>
    <row r="435" spans="14:21" ht="15.75" customHeight="1">
      <c r="N435" s="7"/>
      <c r="O435" s="2"/>
      <c r="P435" s="2"/>
      <c r="Q435" s="2"/>
      <c r="R435" s="2"/>
      <c r="S435" s="2"/>
      <c r="T435" s="2"/>
      <c r="U435" s="2"/>
    </row>
    <row r="436" spans="14:21" ht="15.75" customHeight="1">
      <c r="N436" s="7"/>
      <c r="O436" s="2"/>
      <c r="P436" s="2"/>
      <c r="Q436" s="2"/>
      <c r="R436" s="2"/>
      <c r="S436" s="2"/>
      <c r="T436" s="2"/>
      <c r="U436" s="2"/>
    </row>
    <row r="437" spans="14:21" ht="15.75" customHeight="1">
      <c r="N437" s="7"/>
      <c r="O437" s="2"/>
      <c r="P437" s="2"/>
      <c r="Q437" s="2"/>
      <c r="R437" s="2"/>
      <c r="S437" s="2"/>
      <c r="T437" s="2"/>
      <c r="U437" s="2"/>
    </row>
    <row r="438" spans="14:21" ht="15.75" customHeight="1">
      <c r="N438" s="7"/>
      <c r="O438" s="2"/>
      <c r="P438" s="2"/>
      <c r="Q438" s="2"/>
      <c r="R438" s="2"/>
      <c r="S438" s="2"/>
      <c r="T438" s="2"/>
      <c r="U438" s="2"/>
    </row>
    <row r="439" spans="14:21" ht="15.75" customHeight="1">
      <c r="N439" s="7"/>
      <c r="O439" s="2"/>
      <c r="P439" s="2"/>
      <c r="Q439" s="2"/>
      <c r="R439" s="2"/>
      <c r="S439" s="2"/>
      <c r="T439" s="2"/>
      <c r="U439" s="2"/>
    </row>
    <row r="440" spans="14:21" ht="15.75" customHeight="1">
      <c r="N440" s="7"/>
      <c r="O440" s="2"/>
      <c r="P440" s="2"/>
      <c r="Q440" s="2"/>
      <c r="R440" s="2"/>
      <c r="S440" s="2"/>
      <c r="T440" s="2"/>
      <c r="U440" s="2"/>
    </row>
    <row r="441" spans="14:21" ht="15.75" customHeight="1">
      <c r="N441" s="7"/>
      <c r="O441" s="2"/>
      <c r="P441" s="2"/>
      <c r="Q441" s="2"/>
      <c r="R441" s="2"/>
      <c r="S441" s="2"/>
      <c r="T441" s="2"/>
      <c r="U441" s="2"/>
    </row>
    <row r="442" spans="14:21" ht="15.75" customHeight="1">
      <c r="N442" s="7"/>
      <c r="O442" s="2"/>
      <c r="P442" s="2"/>
      <c r="Q442" s="2"/>
      <c r="R442" s="2"/>
      <c r="S442" s="2"/>
      <c r="T442" s="2"/>
      <c r="U442" s="2"/>
    </row>
    <row r="443" spans="14:21" ht="15.75" customHeight="1">
      <c r="N443" s="7"/>
      <c r="O443" s="2"/>
      <c r="P443" s="2"/>
      <c r="Q443" s="2"/>
      <c r="R443" s="2"/>
      <c r="S443" s="2"/>
      <c r="T443" s="2"/>
      <c r="U443" s="2"/>
    </row>
    <row r="444" spans="14:21" ht="15.75" customHeight="1">
      <c r="N444" s="7"/>
      <c r="O444" s="2"/>
      <c r="P444" s="2"/>
      <c r="Q444" s="2"/>
      <c r="R444" s="2"/>
      <c r="S444" s="2"/>
      <c r="T444" s="2"/>
      <c r="U444" s="2"/>
    </row>
    <row r="445" spans="14:21" ht="15.75" customHeight="1">
      <c r="N445" s="7"/>
      <c r="O445" s="2"/>
      <c r="P445" s="2"/>
      <c r="Q445" s="2"/>
      <c r="R445" s="2"/>
      <c r="S445" s="2"/>
      <c r="T445" s="2"/>
      <c r="U445" s="2"/>
    </row>
    <row r="446" spans="14:21" ht="15.75" customHeight="1">
      <c r="N446" s="7"/>
      <c r="O446" s="2"/>
      <c r="P446" s="2"/>
      <c r="Q446" s="2"/>
      <c r="R446" s="2"/>
      <c r="S446" s="2"/>
      <c r="T446" s="2"/>
      <c r="U446" s="2"/>
    </row>
    <row r="447" spans="14:21" ht="15.75" customHeight="1">
      <c r="N447" s="7"/>
      <c r="O447" s="2"/>
      <c r="P447" s="2"/>
      <c r="Q447" s="2"/>
      <c r="R447" s="2"/>
      <c r="S447" s="2"/>
      <c r="T447" s="2"/>
      <c r="U447" s="2"/>
    </row>
    <row r="448" spans="14:21" ht="15.75" customHeight="1">
      <c r="N448" s="7"/>
      <c r="O448" s="2"/>
      <c r="P448" s="2"/>
      <c r="Q448" s="2"/>
      <c r="R448" s="2"/>
      <c r="S448" s="2"/>
      <c r="T448" s="2"/>
      <c r="U448" s="2"/>
    </row>
    <row r="449" spans="14:21" ht="15.75" customHeight="1">
      <c r="N449" s="7"/>
      <c r="O449" s="2"/>
      <c r="P449" s="2"/>
      <c r="Q449" s="2"/>
      <c r="R449" s="2"/>
      <c r="S449" s="2"/>
      <c r="T449" s="2"/>
      <c r="U449" s="2"/>
    </row>
    <row r="450" spans="14:21" ht="15.75" customHeight="1">
      <c r="N450" s="7"/>
      <c r="O450" s="2"/>
      <c r="P450" s="2"/>
      <c r="Q450" s="2"/>
      <c r="R450" s="2"/>
      <c r="S450" s="2"/>
      <c r="T450" s="2"/>
      <c r="U450" s="2"/>
    </row>
    <row r="451" spans="14:21" ht="15.75" customHeight="1">
      <c r="N451" s="7"/>
      <c r="O451" s="2"/>
      <c r="P451" s="2"/>
      <c r="Q451" s="2"/>
      <c r="R451" s="2"/>
      <c r="S451" s="2"/>
      <c r="T451" s="2"/>
      <c r="U451" s="2"/>
    </row>
    <row r="452" spans="14:21" ht="15.75" customHeight="1">
      <c r="N452" s="7"/>
      <c r="O452" s="2"/>
      <c r="P452" s="2"/>
      <c r="Q452" s="2"/>
      <c r="R452" s="2"/>
      <c r="S452" s="2"/>
      <c r="T452" s="2"/>
      <c r="U452" s="2"/>
    </row>
    <row r="453" spans="14:21" ht="15.75" customHeight="1">
      <c r="N453" s="7"/>
      <c r="O453" s="2"/>
      <c r="P453" s="2"/>
      <c r="Q453" s="2"/>
      <c r="R453" s="2"/>
      <c r="S453" s="2"/>
      <c r="T453" s="2"/>
      <c r="U453" s="2"/>
    </row>
    <row r="454" spans="14:21" ht="15.75" customHeight="1">
      <c r="N454" s="7"/>
      <c r="O454" s="2"/>
      <c r="P454" s="2"/>
      <c r="Q454" s="2"/>
      <c r="R454" s="2"/>
      <c r="S454" s="2"/>
      <c r="T454" s="2"/>
      <c r="U454" s="2"/>
    </row>
    <row r="455" spans="14:21" ht="15.75" customHeight="1">
      <c r="N455" s="7"/>
      <c r="O455" s="2"/>
      <c r="P455" s="2"/>
      <c r="Q455" s="2"/>
      <c r="R455" s="2"/>
      <c r="S455" s="2"/>
      <c r="T455" s="2"/>
      <c r="U455" s="2"/>
    </row>
    <row r="456" spans="14:21" ht="15.75" customHeight="1">
      <c r="N456" s="7"/>
      <c r="O456" s="2"/>
      <c r="P456" s="2"/>
      <c r="Q456" s="2"/>
      <c r="R456" s="2"/>
      <c r="S456" s="2"/>
      <c r="T456" s="2"/>
      <c r="U456" s="2"/>
    </row>
    <row r="457" spans="14:21" ht="15.75" customHeight="1">
      <c r="N457" s="7"/>
      <c r="O457" s="2"/>
      <c r="P457" s="2"/>
      <c r="Q457" s="2"/>
      <c r="R457" s="2"/>
      <c r="S457" s="2"/>
      <c r="T457" s="2"/>
      <c r="U457" s="2"/>
    </row>
    <row r="458" spans="14:21" ht="15.75" customHeight="1">
      <c r="N458" s="7"/>
      <c r="O458" s="2"/>
      <c r="P458" s="2"/>
      <c r="Q458" s="2"/>
      <c r="R458" s="2"/>
      <c r="S458" s="2"/>
      <c r="T458" s="2"/>
      <c r="U458" s="2"/>
    </row>
    <row r="459" spans="14:21" ht="15.75" customHeight="1">
      <c r="N459" s="7"/>
      <c r="O459" s="2"/>
      <c r="P459" s="2"/>
      <c r="Q459" s="2"/>
      <c r="R459" s="2"/>
      <c r="S459" s="2"/>
      <c r="T459" s="2"/>
      <c r="U459" s="2"/>
    </row>
    <row r="460" spans="14:21" ht="15.75" customHeight="1">
      <c r="N460" s="7"/>
      <c r="O460" s="2"/>
      <c r="P460" s="2"/>
      <c r="Q460" s="2"/>
      <c r="R460" s="2"/>
      <c r="S460" s="2"/>
      <c r="T460" s="2"/>
      <c r="U460" s="2"/>
    </row>
    <row r="461" spans="14:21" ht="15.75" customHeight="1">
      <c r="N461" s="7"/>
      <c r="O461" s="2"/>
      <c r="P461" s="2"/>
      <c r="Q461" s="2"/>
      <c r="R461" s="2"/>
      <c r="S461" s="2"/>
      <c r="T461" s="2"/>
      <c r="U461" s="2"/>
    </row>
    <row r="462" spans="14:21" ht="15.75" customHeight="1">
      <c r="N462" s="7"/>
      <c r="O462" s="2"/>
      <c r="P462" s="2"/>
      <c r="Q462" s="2"/>
      <c r="R462" s="2"/>
      <c r="S462" s="2"/>
      <c r="T462" s="2"/>
      <c r="U462" s="2"/>
    </row>
    <row r="463" spans="14:21" ht="15.75" customHeight="1">
      <c r="N463" s="7"/>
      <c r="O463" s="2"/>
      <c r="P463" s="2"/>
      <c r="Q463" s="2"/>
      <c r="R463" s="2"/>
      <c r="S463" s="2"/>
      <c r="T463" s="2"/>
      <c r="U463" s="2"/>
    </row>
    <row r="464" spans="14:21" ht="15.75" customHeight="1">
      <c r="N464" s="7"/>
      <c r="O464" s="2"/>
      <c r="P464" s="2"/>
      <c r="Q464" s="2"/>
      <c r="R464" s="2"/>
      <c r="S464" s="2"/>
      <c r="T464" s="2"/>
      <c r="U464" s="2"/>
    </row>
    <row r="465" spans="14:21" ht="15.75" customHeight="1">
      <c r="N465" s="7"/>
      <c r="O465" s="2"/>
      <c r="P465" s="2"/>
      <c r="Q465" s="2"/>
      <c r="R465" s="2"/>
      <c r="S465" s="2"/>
      <c r="T465" s="2"/>
      <c r="U465" s="2"/>
    </row>
    <row r="466" spans="14:21" ht="15.75" customHeight="1">
      <c r="N466" s="7"/>
      <c r="O466" s="2"/>
      <c r="P466" s="2"/>
      <c r="Q466" s="2"/>
      <c r="R466" s="2"/>
      <c r="S466" s="2"/>
      <c r="T466" s="2"/>
      <c r="U466" s="2"/>
    </row>
    <row r="467" spans="14:21" ht="15.75" customHeight="1">
      <c r="N467" s="7"/>
      <c r="O467" s="2"/>
      <c r="P467" s="2"/>
      <c r="Q467" s="2"/>
      <c r="R467" s="2"/>
      <c r="S467" s="2"/>
      <c r="T467" s="2"/>
      <c r="U467" s="2"/>
    </row>
    <row r="468" spans="14:21" ht="15.75" customHeight="1">
      <c r="N468" s="7"/>
      <c r="O468" s="2"/>
      <c r="P468" s="2"/>
      <c r="Q468" s="2"/>
      <c r="R468" s="2"/>
      <c r="S468" s="2"/>
      <c r="T468" s="2"/>
      <c r="U468" s="2"/>
    </row>
    <row r="469" spans="14:21" ht="15.75" customHeight="1">
      <c r="N469" s="7"/>
      <c r="O469" s="2"/>
      <c r="P469" s="2"/>
      <c r="Q469" s="2"/>
      <c r="R469" s="2"/>
      <c r="S469" s="2"/>
      <c r="T469" s="2"/>
      <c r="U469" s="2"/>
    </row>
    <row r="470" spans="14:21" ht="15.75" customHeight="1">
      <c r="N470" s="7"/>
      <c r="O470" s="2"/>
      <c r="P470" s="2"/>
      <c r="Q470" s="2"/>
      <c r="R470" s="2"/>
      <c r="S470" s="2"/>
      <c r="T470" s="2"/>
      <c r="U470" s="2"/>
    </row>
    <row r="471" spans="14:21" ht="15.75" customHeight="1">
      <c r="N471" s="7"/>
      <c r="O471" s="2"/>
      <c r="P471" s="2"/>
      <c r="Q471" s="2"/>
      <c r="R471" s="2"/>
      <c r="S471" s="2"/>
      <c r="T471" s="2"/>
      <c r="U471" s="2"/>
    </row>
    <row r="472" spans="14:21" ht="15.75" customHeight="1">
      <c r="N472" s="7"/>
      <c r="O472" s="2"/>
      <c r="P472" s="2"/>
      <c r="Q472" s="2"/>
      <c r="R472" s="2"/>
      <c r="S472" s="2"/>
      <c r="T472" s="2"/>
      <c r="U472" s="2"/>
    </row>
    <row r="473" spans="14:21" ht="15.75" customHeight="1">
      <c r="N473" s="7"/>
      <c r="O473" s="2"/>
      <c r="P473" s="2"/>
      <c r="Q473" s="2"/>
      <c r="R473" s="2"/>
      <c r="S473" s="2"/>
      <c r="T473" s="2"/>
      <c r="U473" s="2"/>
    </row>
    <row r="474" spans="14:21" ht="15.75" customHeight="1">
      <c r="N474" s="7"/>
      <c r="O474" s="2"/>
      <c r="P474" s="2"/>
      <c r="Q474" s="2"/>
      <c r="R474" s="2"/>
      <c r="S474" s="2"/>
      <c r="T474" s="2"/>
      <c r="U474" s="2"/>
    </row>
    <row r="475" spans="14:21" ht="15.75" customHeight="1">
      <c r="N475" s="7"/>
      <c r="O475" s="2"/>
      <c r="P475" s="2"/>
      <c r="Q475" s="2"/>
      <c r="R475" s="2"/>
      <c r="S475" s="2"/>
      <c r="T475" s="2"/>
      <c r="U475" s="2"/>
    </row>
    <row r="476" spans="14:21" ht="15.75" customHeight="1">
      <c r="N476" s="7"/>
      <c r="O476" s="2"/>
      <c r="P476" s="2"/>
      <c r="Q476" s="2"/>
      <c r="R476" s="2"/>
      <c r="S476" s="2"/>
      <c r="T476" s="2"/>
      <c r="U476" s="2"/>
    </row>
    <row r="477" spans="14:21" ht="15.75" customHeight="1">
      <c r="N477" s="7"/>
      <c r="O477" s="2"/>
      <c r="P477" s="2"/>
      <c r="Q477" s="2"/>
      <c r="R477" s="2"/>
      <c r="S477" s="2"/>
      <c r="T477" s="2"/>
      <c r="U477" s="2"/>
    </row>
    <row r="478" spans="14:21" ht="15.75" customHeight="1">
      <c r="N478" s="7"/>
      <c r="O478" s="2"/>
      <c r="P478" s="2"/>
      <c r="Q478" s="2"/>
      <c r="R478" s="2"/>
      <c r="S478" s="2"/>
      <c r="T478" s="2"/>
      <c r="U478" s="2"/>
    </row>
    <row r="479" spans="14:21" ht="15.75" customHeight="1">
      <c r="N479" s="7"/>
      <c r="O479" s="2"/>
      <c r="P479" s="2"/>
      <c r="Q479" s="2"/>
      <c r="R479" s="2"/>
      <c r="S479" s="2"/>
      <c r="T479" s="2"/>
      <c r="U479" s="2"/>
    </row>
    <row r="480" spans="14:21" ht="15.75" customHeight="1">
      <c r="N480" s="7"/>
      <c r="O480" s="2"/>
      <c r="P480" s="2"/>
      <c r="Q480" s="2"/>
      <c r="R480" s="2"/>
      <c r="S480" s="2"/>
      <c r="T480" s="2"/>
      <c r="U480" s="2"/>
    </row>
    <row r="481" spans="14:21" ht="15.75" customHeight="1">
      <c r="N481" s="7"/>
      <c r="O481" s="2"/>
      <c r="P481" s="2"/>
      <c r="Q481" s="2"/>
      <c r="R481" s="2"/>
      <c r="S481" s="2"/>
      <c r="T481" s="2"/>
      <c r="U481" s="2"/>
    </row>
    <row r="482" spans="14:21" ht="15.75" customHeight="1">
      <c r="N482" s="7"/>
      <c r="O482" s="2"/>
      <c r="P482" s="2"/>
      <c r="Q482" s="2"/>
      <c r="R482" s="2"/>
      <c r="S482" s="2"/>
      <c r="T482" s="2"/>
      <c r="U482" s="2"/>
    </row>
    <row r="483" spans="14:21" ht="15.75" customHeight="1">
      <c r="N483" s="7"/>
      <c r="O483" s="2"/>
      <c r="P483" s="2"/>
      <c r="Q483" s="2"/>
      <c r="R483" s="2"/>
      <c r="S483" s="2"/>
      <c r="T483" s="2"/>
      <c r="U483" s="2"/>
    </row>
    <row r="484" spans="14:21" ht="15.75" customHeight="1">
      <c r="N484" s="7"/>
      <c r="O484" s="2"/>
      <c r="P484" s="2"/>
      <c r="Q484" s="2"/>
      <c r="R484" s="2"/>
      <c r="S484" s="2"/>
      <c r="T484" s="2"/>
      <c r="U484" s="2"/>
    </row>
    <row r="485" spans="14:21" ht="15.75" customHeight="1">
      <c r="N485" s="7"/>
      <c r="O485" s="2"/>
      <c r="P485" s="2"/>
      <c r="Q485" s="2"/>
      <c r="R485" s="2"/>
      <c r="S485" s="2"/>
      <c r="T485" s="2"/>
      <c r="U485" s="2"/>
    </row>
    <row r="486" spans="14:21" ht="15.75" customHeight="1">
      <c r="N486" s="7"/>
      <c r="O486" s="2"/>
      <c r="P486" s="2"/>
      <c r="Q486" s="2"/>
      <c r="R486" s="2"/>
      <c r="S486" s="2"/>
      <c r="T486" s="2"/>
      <c r="U486" s="2"/>
    </row>
    <row r="487" spans="14:21" ht="15.75" customHeight="1">
      <c r="N487" s="7"/>
      <c r="O487" s="2"/>
      <c r="P487" s="2"/>
      <c r="Q487" s="2"/>
      <c r="R487" s="2"/>
      <c r="S487" s="2"/>
      <c r="T487" s="2"/>
      <c r="U487" s="2"/>
    </row>
    <row r="488" spans="14:21" ht="15.75" customHeight="1">
      <c r="N488" s="7"/>
      <c r="O488" s="2"/>
      <c r="P488" s="2"/>
      <c r="Q488" s="2"/>
      <c r="R488" s="2"/>
      <c r="S488" s="2"/>
      <c r="T488" s="2"/>
      <c r="U488" s="2"/>
    </row>
    <row r="489" spans="14:21" ht="15.75" customHeight="1">
      <c r="N489" s="7"/>
      <c r="O489" s="2"/>
      <c r="P489" s="2"/>
      <c r="Q489" s="2"/>
      <c r="R489" s="2"/>
      <c r="S489" s="2"/>
      <c r="T489" s="2"/>
      <c r="U489" s="2"/>
    </row>
    <row r="490" spans="14:21" ht="15.75" customHeight="1">
      <c r="N490" s="7"/>
      <c r="O490" s="2"/>
      <c r="P490" s="2"/>
      <c r="Q490" s="2"/>
      <c r="R490" s="2"/>
      <c r="S490" s="2"/>
      <c r="T490" s="2"/>
      <c r="U490" s="2"/>
    </row>
    <row r="491" spans="14:21" ht="15.75" customHeight="1">
      <c r="N491" s="7"/>
      <c r="O491" s="2"/>
      <c r="P491" s="2"/>
      <c r="Q491" s="2"/>
      <c r="R491" s="2"/>
      <c r="S491" s="2"/>
      <c r="T491" s="2"/>
      <c r="U491" s="2"/>
    </row>
    <row r="492" spans="14:21" ht="15.75" customHeight="1">
      <c r="N492" s="7"/>
      <c r="O492" s="2"/>
      <c r="P492" s="2"/>
      <c r="Q492" s="2"/>
      <c r="R492" s="2"/>
      <c r="S492" s="2"/>
      <c r="T492" s="2"/>
      <c r="U492" s="2"/>
    </row>
    <row r="493" spans="14:21" ht="15.75" customHeight="1">
      <c r="N493" s="7"/>
      <c r="O493" s="2"/>
      <c r="P493" s="2"/>
      <c r="Q493" s="2"/>
      <c r="R493" s="2"/>
      <c r="S493" s="2"/>
      <c r="T493" s="2"/>
      <c r="U493" s="2"/>
    </row>
    <row r="494" spans="14:21" ht="15.75" customHeight="1">
      <c r="N494" s="7"/>
      <c r="O494" s="2"/>
      <c r="P494" s="2"/>
      <c r="Q494" s="2"/>
      <c r="R494" s="2"/>
      <c r="S494" s="2"/>
      <c r="T494" s="2"/>
      <c r="U494" s="2"/>
    </row>
    <row r="495" spans="14:21" ht="15.75" customHeight="1">
      <c r="N495" s="7"/>
      <c r="O495" s="2"/>
      <c r="P495" s="2"/>
      <c r="Q495" s="2"/>
      <c r="R495" s="2"/>
      <c r="S495" s="2"/>
      <c r="T495" s="2"/>
      <c r="U495" s="2"/>
    </row>
    <row r="496" spans="14:21" ht="15.75" customHeight="1">
      <c r="N496" s="7"/>
      <c r="O496" s="2"/>
      <c r="P496" s="2"/>
      <c r="Q496" s="2"/>
      <c r="R496" s="2"/>
      <c r="S496" s="2"/>
      <c r="T496" s="2"/>
      <c r="U496" s="2"/>
    </row>
    <row r="497" spans="14:21" ht="15.75" customHeight="1">
      <c r="N497" s="7"/>
      <c r="O497" s="2"/>
      <c r="P497" s="2"/>
      <c r="Q497" s="2"/>
      <c r="R497" s="2"/>
      <c r="S497" s="2"/>
      <c r="T497" s="2"/>
      <c r="U497" s="2"/>
    </row>
    <row r="498" spans="14:21" ht="15.75" customHeight="1">
      <c r="N498" s="7"/>
      <c r="O498" s="2"/>
      <c r="P498" s="2"/>
      <c r="Q498" s="2"/>
      <c r="R498" s="2"/>
      <c r="S498" s="2"/>
      <c r="T498" s="2"/>
      <c r="U498" s="2"/>
    </row>
    <row r="499" spans="14:21" ht="15.75" customHeight="1">
      <c r="N499" s="7"/>
      <c r="O499" s="2"/>
      <c r="P499" s="2"/>
      <c r="Q499" s="2"/>
      <c r="R499" s="2"/>
      <c r="S499" s="2"/>
      <c r="T499" s="2"/>
      <c r="U499" s="2"/>
    </row>
    <row r="500" spans="14:21" ht="15.75" customHeight="1">
      <c r="N500" s="7"/>
      <c r="O500" s="2"/>
      <c r="P500" s="2"/>
      <c r="Q500" s="2"/>
      <c r="R500" s="2"/>
      <c r="S500" s="2"/>
      <c r="T500" s="2"/>
      <c r="U500" s="2"/>
    </row>
    <row r="501" spans="14:21" ht="15.75" customHeight="1">
      <c r="N501" s="7"/>
      <c r="O501" s="2"/>
      <c r="P501" s="2"/>
      <c r="Q501" s="2"/>
      <c r="R501" s="2"/>
      <c r="S501" s="2"/>
      <c r="T501" s="2"/>
      <c r="U501" s="2"/>
    </row>
    <row r="502" spans="14:21" ht="15.75" customHeight="1">
      <c r="N502" s="7"/>
      <c r="O502" s="2"/>
      <c r="P502" s="2"/>
      <c r="Q502" s="2"/>
      <c r="R502" s="2"/>
      <c r="S502" s="2"/>
      <c r="T502" s="2"/>
      <c r="U502" s="2"/>
    </row>
    <row r="503" spans="14:21" ht="15.75" customHeight="1">
      <c r="N503" s="7"/>
      <c r="O503" s="2"/>
      <c r="P503" s="2"/>
      <c r="Q503" s="2"/>
      <c r="R503" s="2"/>
      <c r="S503" s="2"/>
      <c r="T503" s="2"/>
      <c r="U503" s="2"/>
    </row>
    <row r="504" spans="14:21" ht="15.75" customHeight="1">
      <c r="N504" s="7"/>
      <c r="O504" s="2"/>
      <c r="P504" s="2"/>
      <c r="Q504" s="2"/>
      <c r="R504" s="2"/>
      <c r="S504" s="2"/>
      <c r="T504" s="2"/>
      <c r="U504" s="2"/>
    </row>
    <row r="505" spans="14:21" ht="15.75" customHeight="1">
      <c r="N505" s="7"/>
      <c r="O505" s="2"/>
      <c r="P505" s="2"/>
      <c r="Q505" s="2"/>
      <c r="R505" s="2"/>
      <c r="S505" s="2"/>
      <c r="T505" s="2"/>
      <c r="U505" s="2"/>
    </row>
    <row r="506" spans="14:21" ht="15.75" customHeight="1">
      <c r="N506" s="7"/>
      <c r="O506" s="2"/>
      <c r="P506" s="2"/>
      <c r="Q506" s="2"/>
      <c r="R506" s="2"/>
      <c r="S506" s="2"/>
      <c r="T506" s="2"/>
      <c r="U506" s="2"/>
    </row>
    <row r="507" spans="14:21" ht="15.75" customHeight="1">
      <c r="N507" s="7"/>
      <c r="O507" s="2"/>
      <c r="P507" s="2"/>
      <c r="Q507" s="2"/>
      <c r="R507" s="2"/>
      <c r="S507" s="2"/>
      <c r="T507" s="2"/>
      <c r="U507" s="2"/>
    </row>
    <row r="508" spans="14:21" ht="15.75" customHeight="1">
      <c r="N508" s="7"/>
      <c r="O508" s="2"/>
      <c r="P508" s="2"/>
      <c r="Q508" s="2"/>
      <c r="R508" s="2"/>
      <c r="S508" s="2"/>
      <c r="T508" s="2"/>
      <c r="U508" s="2"/>
    </row>
    <row r="509" spans="14:21" ht="15.75" customHeight="1">
      <c r="N509" s="7"/>
      <c r="O509" s="2"/>
      <c r="P509" s="2"/>
      <c r="Q509" s="2"/>
      <c r="R509" s="2"/>
      <c r="S509" s="2"/>
      <c r="T509" s="2"/>
      <c r="U509" s="2"/>
    </row>
    <row r="510" spans="14:21" ht="15.75" customHeight="1">
      <c r="N510" s="7"/>
      <c r="O510" s="2"/>
      <c r="P510" s="2"/>
      <c r="Q510" s="2"/>
      <c r="R510" s="2"/>
      <c r="S510" s="2"/>
      <c r="T510" s="2"/>
      <c r="U510" s="2"/>
    </row>
    <row r="511" spans="14:21" ht="15.75" customHeight="1">
      <c r="N511" s="7"/>
      <c r="O511" s="2"/>
      <c r="P511" s="2"/>
      <c r="Q511" s="2"/>
      <c r="R511" s="2"/>
      <c r="S511" s="2"/>
      <c r="T511" s="2"/>
      <c r="U511" s="2"/>
    </row>
    <row r="512" spans="14:21" ht="15.75" customHeight="1">
      <c r="N512" s="7"/>
      <c r="O512" s="2"/>
      <c r="P512" s="2"/>
      <c r="Q512" s="2"/>
      <c r="R512" s="2"/>
      <c r="S512" s="2"/>
      <c r="T512" s="2"/>
      <c r="U512" s="2"/>
    </row>
    <row r="513" spans="14:21" ht="15.75" customHeight="1">
      <c r="N513" s="7"/>
      <c r="O513" s="2"/>
      <c r="P513" s="2"/>
      <c r="Q513" s="2"/>
      <c r="R513" s="2"/>
      <c r="S513" s="2"/>
      <c r="T513" s="2"/>
      <c r="U513" s="2"/>
    </row>
    <row r="514" spans="14:21" ht="15.75" customHeight="1">
      <c r="N514" s="7"/>
      <c r="O514" s="2"/>
      <c r="P514" s="2"/>
      <c r="Q514" s="2"/>
      <c r="R514" s="2"/>
      <c r="S514" s="2"/>
      <c r="T514" s="2"/>
      <c r="U514" s="2"/>
    </row>
    <row r="515" spans="14:21" ht="15.75" customHeight="1">
      <c r="N515" s="7"/>
      <c r="O515" s="2"/>
      <c r="P515" s="2"/>
      <c r="Q515" s="2"/>
      <c r="R515" s="2"/>
      <c r="S515" s="2"/>
      <c r="T515" s="2"/>
      <c r="U515" s="2"/>
    </row>
    <row r="516" spans="14:21" ht="15.75" customHeight="1">
      <c r="N516" s="7"/>
      <c r="O516" s="2"/>
      <c r="P516" s="2"/>
      <c r="Q516" s="2"/>
      <c r="R516" s="2"/>
      <c r="S516" s="2"/>
      <c r="T516" s="2"/>
      <c r="U516" s="2"/>
    </row>
    <row r="517" spans="14:21" ht="15.75" customHeight="1">
      <c r="N517" s="7"/>
      <c r="O517" s="2"/>
      <c r="P517" s="2"/>
      <c r="Q517" s="2"/>
      <c r="R517" s="2"/>
      <c r="S517" s="2"/>
      <c r="T517" s="2"/>
      <c r="U517" s="2"/>
    </row>
    <row r="518" spans="14:21" ht="15.75" customHeight="1">
      <c r="N518" s="7"/>
      <c r="O518" s="2"/>
      <c r="P518" s="2"/>
      <c r="Q518" s="2"/>
      <c r="R518" s="2"/>
      <c r="S518" s="2"/>
      <c r="T518" s="2"/>
      <c r="U518" s="2"/>
    </row>
    <row r="519" spans="14:21" ht="15.75" customHeight="1">
      <c r="N519" s="7"/>
      <c r="O519" s="2"/>
      <c r="P519" s="2"/>
      <c r="Q519" s="2"/>
      <c r="R519" s="2"/>
      <c r="S519" s="2"/>
      <c r="T519" s="2"/>
      <c r="U519" s="2"/>
    </row>
    <row r="520" spans="14:21" ht="15.75" customHeight="1">
      <c r="N520" s="7"/>
      <c r="O520" s="2"/>
      <c r="P520" s="2"/>
      <c r="Q520" s="2"/>
      <c r="R520" s="2"/>
      <c r="S520" s="2"/>
      <c r="T520" s="2"/>
      <c r="U520" s="2"/>
    </row>
    <row r="521" spans="14:21" ht="15.75" customHeight="1">
      <c r="N521" s="7"/>
      <c r="O521" s="2"/>
      <c r="P521" s="2"/>
      <c r="Q521" s="2"/>
      <c r="R521" s="2"/>
      <c r="S521" s="2"/>
      <c r="T521" s="2"/>
      <c r="U521" s="2"/>
    </row>
    <row r="522" spans="14:21" ht="15.75" customHeight="1">
      <c r="N522" s="7"/>
      <c r="O522" s="2"/>
      <c r="P522" s="2"/>
      <c r="Q522" s="2"/>
      <c r="R522" s="2"/>
      <c r="S522" s="2"/>
      <c r="T522" s="2"/>
      <c r="U522" s="2"/>
    </row>
    <row r="523" spans="14:21" ht="15.75" customHeight="1">
      <c r="N523" s="7"/>
      <c r="O523" s="2"/>
      <c r="P523" s="2"/>
      <c r="Q523" s="2"/>
      <c r="R523" s="2"/>
      <c r="S523" s="2"/>
      <c r="T523" s="2"/>
      <c r="U523" s="2"/>
    </row>
    <row r="524" spans="14:21" ht="15.75" customHeight="1">
      <c r="N524" s="7"/>
      <c r="O524" s="2"/>
      <c r="P524" s="2"/>
      <c r="Q524" s="2"/>
      <c r="R524" s="2"/>
      <c r="S524" s="2"/>
      <c r="T524" s="2"/>
      <c r="U524" s="2"/>
    </row>
    <row r="525" spans="14:21" ht="15.75" customHeight="1">
      <c r="N525" s="7"/>
      <c r="O525" s="2"/>
      <c r="P525" s="2"/>
      <c r="Q525" s="2"/>
      <c r="R525" s="2"/>
      <c r="S525" s="2"/>
      <c r="T525" s="2"/>
      <c r="U525" s="2"/>
    </row>
    <row r="526" spans="14:21" ht="15.75" customHeight="1">
      <c r="N526" s="7"/>
      <c r="O526" s="2"/>
      <c r="P526" s="2"/>
      <c r="Q526" s="2"/>
      <c r="R526" s="2"/>
      <c r="S526" s="2"/>
      <c r="T526" s="2"/>
      <c r="U526" s="2"/>
    </row>
    <row r="527" spans="14:21" ht="15.75" customHeight="1">
      <c r="N527" s="7"/>
      <c r="O527" s="2"/>
      <c r="P527" s="2"/>
      <c r="Q527" s="2"/>
      <c r="R527" s="2"/>
      <c r="S527" s="2"/>
      <c r="T527" s="2"/>
      <c r="U527" s="2"/>
    </row>
    <row r="528" spans="14:21" ht="15.75" customHeight="1">
      <c r="N528" s="7"/>
      <c r="O528" s="2"/>
      <c r="P528" s="2"/>
      <c r="Q528" s="2"/>
      <c r="R528" s="2"/>
      <c r="S528" s="2"/>
      <c r="T528" s="2"/>
      <c r="U528" s="2"/>
    </row>
    <row r="529" spans="14:21" ht="15.75" customHeight="1">
      <c r="N529" s="7"/>
      <c r="O529" s="2"/>
      <c r="P529" s="2"/>
      <c r="Q529" s="2"/>
      <c r="R529" s="2"/>
      <c r="S529" s="2"/>
      <c r="T529" s="2"/>
      <c r="U529" s="2"/>
    </row>
    <row r="530" spans="14:21" ht="15.75" customHeight="1">
      <c r="N530" s="7"/>
      <c r="O530" s="2"/>
      <c r="P530" s="2"/>
      <c r="Q530" s="2"/>
      <c r="R530" s="2"/>
      <c r="S530" s="2"/>
      <c r="T530" s="2"/>
      <c r="U530" s="2"/>
    </row>
    <row r="531" spans="14:21" ht="15.75" customHeight="1">
      <c r="N531" s="7"/>
      <c r="O531" s="2"/>
      <c r="P531" s="2"/>
      <c r="Q531" s="2"/>
      <c r="R531" s="2"/>
      <c r="S531" s="2"/>
      <c r="T531" s="2"/>
      <c r="U531" s="2"/>
    </row>
    <row r="532" spans="14:21" ht="15.75" customHeight="1">
      <c r="N532" s="7"/>
      <c r="O532" s="2"/>
      <c r="P532" s="2"/>
      <c r="Q532" s="2"/>
      <c r="R532" s="2"/>
      <c r="S532" s="2"/>
      <c r="T532" s="2"/>
      <c r="U532" s="2"/>
    </row>
    <row r="533" spans="14:21" ht="15.75" customHeight="1">
      <c r="N533" s="7"/>
      <c r="O533" s="2"/>
      <c r="P533" s="2"/>
      <c r="Q533" s="2"/>
      <c r="R533" s="2"/>
      <c r="S533" s="2"/>
      <c r="T533" s="2"/>
      <c r="U533" s="2"/>
    </row>
    <row r="534" spans="14:21" ht="15.75" customHeight="1">
      <c r="N534" s="7"/>
      <c r="O534" s="2"/>
      <c r="P534" s="2"/>
      <c r="Q534" s="2"/>
      <c r="R534" s="2"/>
      <c r="S534" s="2"/>
      <c r="T534" s="2"/>
      <c r="U534" s="2"/>
    </row>
    <row r="535" spans="14:21" ht="15.75" customHeight="1">
      <c r="N535" s="7"/>
      <c r="O535" s="2"/>
      <c r="P535" s="2"/>
      <c r="Q535" s="2"/>
      <c r="R535" s="2"/>
      <c r="S535" s="2"/>
      <c r="T535" s="2"/>
      <c r="U535" s="2"/>
    </row>
    <row r="536" spans="14:21" ht="15.75" customHeight="1">
      <c r="N536" s="7"/>
      <c r="O536" s="2"/>
      <c r="P536" s="2"/>
      <c r="Q536" s="2"/>
      <c r="R536" s="2"/>
      <c r="S536" s="2"/>
      <c r="T536" s="2"/>
      <c r="U536" s="2"/>
    </row>
    <row r="537" spans="14:21" ht="15.75" customHeight="1">
      <c r="N537" s="7"/>
      <c r="O537" s="2"/>
      <c r="P537" s="2"/>
      <c r="Q537" s="2"/>
      <c r="R537" s="2"/>
      <c r="S537" s="2"/>
      <c r="T537" s="2"/>
      <c r="U537" s="2"/>
    </row>
    <row r="538" spans="14:21" ht="15.75" customHeight="1">
      <c r="N538" s="7"/>
      <c r="O538" s="2"/>
      <c r="P538" s="2"/>
      <c r="Q538" s="2"/>
      <c r="R538" s="2"/>
      <c r="S538" s="2"/>
      <c r="T538" s="2"/>
      <c r="U538" s="2"/>
    </row>
    <row r="539" spans="14:21" ht="15.75" customHeight="1">
      <c r="N539" s="7"/>
      <c r="O539" s="2"/>
      <c r="P539" s="2"/>
      <c r="Q539" s="2"/>
      <c r="R539" s="2"/>
      <c r="S539" s="2"/>
      <c r="T539" s="2"/>
      <c r="U539" s="2"/>
    </row>
    <row r="540" spans="14:21" ht="15.75" customHeight="1">
      <c r="N540" s="7"/>
      <c r="O540" s="2"/>
      <c r="P540" s="2"/>
      <c r="Q540" s="2"/>
      <c r="R540" s="2"/>
      <c r="S540" s="2"/>
      <c r="T540" s="2"/>
      <c r="U540" s="2"/>
    </row>
    <row r="541" spans="14:21" ht="15.75" customHeight="1">
      <c r="N541" s="7"/>
      <c r="O541" s="2"/>
      <c r="P541" s="2"/>
      <c r="Q541" s="2"/>
      <c r="R541" s="2"/>
      <c r="S541" s="2"/>
      <c r="T541" s="2"/>
      <c r="U541" s="2"/>
    </row>
    <row r="542" spans="14:21" ht="15.75" customHeight="1">
      <c r="N542" s="7"/>
      <c r="O542" s="2"/>
      <c r="P542" s="2"/>
      <c r="Q542" s="2"/>
      <c r="R542" s="2"/>
      <c r="S542" s="2"/>
      <c r="T542" s="2"/>
      <c r="U542" s="2"/>
    </row>
    <row r="543" spans="14:21" ht="15.75" customHeight="1">
      <c r="N543" s="7"/>
      <c r="O543" s="2"/>
      <c r="P543" s="2"/>
      <c r="Q543" s="2"/>
      <c r="R543" s="2"/>
      <c r="S543" s="2"/>
      <c r="T543" s="2"/>
      <c r="U543" s="2"/>
    </row>
    <row r="544" spans="14:21" ht="15.75" customHeight="1">
      <c r="N544" s="7"/>
      <c r="O544" s="2"/>
      <c r="P544" s="2"/>
      <c r="Q544" s="2"/>
      <c r="R544" s="2"/>
      <c r="S544" s="2"/>
      <c r="T544" s="2"/>
      <c r="U544" s="2"/>
    </row>
    <row r="545" spans="14:21" ht="15.75" customHeight="1">
      <c r="N545" s="7"/>
      <c r="O545" s="2"/>
      <c r="P545" s="2"/>
      <c r="Q545" s="2"/>
      <c r="R545" s="2"/>
      <c r="S545" s="2"/>
      <c r="T545" s="2"/>
      <c r="U545" s="2"/>
    </row>
    <row r="546" spans="14:21" ht="15.75" customHeight="1">
      <c r="N546" s="7"/>
      <c r="O546" s="2"/>
      <c r="P546" s="2"/>
      <c r="Q546" s="2"/>
      <c r="R546" s="2"/>
      <c r="S546" s="2"/>
      <c r="T546" s="2"/>
      <c r="U546" s="2"/>
    </row>
    <row r="547" spans="14:21" ht="15.75" customHeight="1">
      <c r="N547" s="7"/>
      <c r="O547" s="2"/>
      <c r="P547" s="2"/>
      <c r="Q547" s="2"/>
      <c r="R547" s="2"/>
      <c r="S547" s="2"/>
      <c r="T547" s="2"/>
      <c r="U547" s="2"/>
    </row>
    <row r="548" spans="14:21" ht="15.75" customHeight="1">
      <c r="N548" s="7"/>
      <c r="O548" s="2"/>
      <c r="P548" s="2"/>
      <c r="Q548" s="2"/>
      <c r="R548" s="2"/>
      <c r="S548" s="2"/>
      <c r="T548" s="2"/>
      <c r="U548" s="2"/>
    </row>
    <row r="549" spans="14:21" ht="15.75" customHeight="1">
      <c r="N549" s="7"/>
      <c r="O549" s="2"/>
      <c r="P549" s="2"/>
      <c r="Q549" s="2"/>
      <c r="R549" s="2"/>
      <c r="S549" s="2"/>
      <c r="T549" s="2"/>
      <c r="U549" s="2"/>
    </row>
    <row r="550" spans="14:21" ht="15.75" customHeight="1">
      <c r="N550" s="7"/>
      <c r="O550" s="2"/>
      <c r="P550" s="2"/>
      <c r="Q550" s="2"/>
      <c r="R550" s="2"/>
      <c r="S550" s="2"/>
      <c r="T550" s="2"/>
      <c r="U550" s="2"/>
    </row>
    <row r="551" spans="14:21" ht="15.75" customHeight="1">
      <c r="N551" s="7"/>
      <c r="O551" s="2"/>
      <c r="P551" s="2"/>
      <c r="Q551" s="2"/>
      <c r="R551" s="2"/>
      <c r="S551" s="2"/>
      <c r="T551" s="2"/>
      <c r="U551" s="2"/>
    </row>
    <row r="552" spans="14:21" ht="15.75" customHeight="1">
      <c r="N552" s="7"/>
      <c r="O552" s="2"/>
      <c r="P552" s="2"/>
      <c r="Q552" s="2"/>
      <c r="R552" s="2"/>
      <c r="S552" s="2"/>
      <c r="T552" s="2"/>
      <c r="U552" s="2"/>
    </row>
    <row r="553" spans="14:21" ht="15.75" customHeight="1">
      <c r="N553" s="7"/>
      <c r="O553" s="2"/>
      <c r="P553" s="2"/>
      <c r="Q553" s="2"/>
      <c r="R553" s="2"/>
      <c r="S553" s="2"/>
      <c r="T553" s="2"/>
      <c r="U553" s="2"/>
    </row>
    <row r="554" spans="14:21" ht="15.75" customHeight="1">
      <c r="N554" s="7"/>
      <c r="O554" s="2"/>
      <c r="P554" s="2"/>
      <c r="Q554" s="2"/>
      <c r="R554" s="2"/>
      <c r="S554" s="2"/>
      <c r="T554" s="2"/>
      <c r="U554" s="2"/>
    </row>
    <row r="555" spans="14:21" ht="15.75" customHeight="1">
      <c r="N555" s="7"/>
      <c r="O555" s="2"/>
      <c r="P555" s="2"/>
      <c r="Q555" s="2"/>
      <c r="R555" s="2"/>
      <c r="S555" s="2"/>
      <c r="T555" s="2"/>
      <c r="U555" s="2"/>
    </row>
    <row r="556" spans="14:21" ht="15.75" customHeight="1">
      <c r="N556" s="7"/>
      <c r="O556" s="2"/>
      <c r="P556" s="2"/>
      <c r="Q556" s="2"/>
      <c r="R556" s="2"/>
      <c r="S556" s="2"/>
      <c r="T556" s="2"/>
      <c r="U556" s="2"/>
    </row>
    <row r="557" spans="14:21" ht="15.75" customHeight="1">
      <c r="N557" s="7"/>
      <c r="O557" s="2"/>
      <c r="P557" s="2"/>
      <c r="Q557" s="2"/>
      <c r="R557" s="2"/>
      <c r="S557" s="2"/>
      <c r="T557" s="2"/>
      <c r="U557" s="2"/>
    </row>
    <row r="558" spans="14:21" ht="15.75" customHeight="1">
      <c r="N558" s="7"/>
      <c r="O558" s="2"/>
      <c r="P558" s="2"/>
      <c r="Q558" s="2"/>
      <c r="R558" s="2"/>
      <c r="S558" s="2"/>
      <c r="T558" s="2"/>
      <c r="U558" s="2"/>
    </row>
    <row r="559" spans="14:21" ht="15.75" customHeight="1">
      <c r="N559" s="7"/>
      <c r="O559" s="2"/>
      <c r="P559" s="2"/>
      <c r="Q559" s="2"/>
      <c r="R559" s="2"/>
      <c r="S559" s="2"/>
      <c r="T559" s="2"/>
      <c r="U559" s="2"/>
    </row>
    <row r="560" spans="14:21" ht="15.75" customHeight="1">
      <c r="N560" s="7"/>
      <c r="O560" s="2"/>
      <c r="P560" s="2"/>
      <c r="Q560" s="2"/>
      <c r="R560" s="2"/>
      <c r="S560" s="2"/>
      <c r="T560" s="2"/>
      <c r="U560" s="2"/>
    </row>
    <row r="561" spans="14:21" ht="15.75" customHeight="1">
      <c r="N561" s="7"/>
      <c r="O561" s="2"/>
      <c r="P561" s="2"/>
      <c r="Q561" s="2"/>
      <c r="R561" s="2"/>
      <c r="S561" s="2"/>
      <c r="T561" s="2"/>
      <c r="U561" s="2"/>
    </row>
    <row r="562" spans="14:21" ht="15.75" customHeight="1">
      <c r="N562" s="7"/>
      <c r="O562" s="2"/>
      <c r="P562" s="2"/>
      <c r="Q562" s="2"/>
      <c r="R562" s="2"/>
      <c r="S562" s="2"/>
      <c r="T562" s="2"/>
      <c r="U562" s="2"/>
    </row>
    <row r="563" spans="14:21" ht="15.75" customHeight="1">
      <c r="N563" s="7"/>
      <c r="O563" s="2"/>
      <c r="P563" s="2"/>
      <c r="Q563" s="2"/>
      <c r="R563" s="2"/>
      <c r="S563" s="2"/>
      <c r="T563" s="2"/>
      <c r="U563" s="2"/>
    </row>
    <row r="564" spans="14:21" ht="15.75" customHeight="1">
      <c r="N564" s="7"/>
      <c r="O564" s="2"/>
      <c r="P564" s="2"/>
      <c r="Q564" s="2"/>
      <c r="R564" s="2"/>
      <c r="S564" s="2"/>
      <c r="T564" s="2"/>
      <c r="U564" s="2"/>
    </row>
    <row r="565" spans="14:21" ht="15.75" customHeight="1">
      <c r="N565" s="7"/>
      <c r="O565" s="2"/>
      <c r="P565" s="2"/>
      <c r="Q565" s="2"/>
      <c r="R565" s="2"/>
      <c r="S565" s="2"/>
      <c r="T565" s="2"/>
      <c r="U565" s="2"/>
    </row>
    <row r="566" spans="14:21" ht="15.75" customHeight="1">
      <c r="N566" s="7"/>
      <c r="O566" s="2"/>
      <c r="P566" s="2"/>
      <c r="Q566" s="2"/>
      <c r="R566" s="2"/>
      <c r="S566" s="2"/>
      <c r="T566" s="2"/>
      <c r="U566" s="2"/>
    </row>
    <row r="567" spans="14:21" ht="15.75" customHeight="1">
      <c r="N567" s="7"/>
      <c r="O567" s="2"/>
      <c r="P567" s="2"/>
      <c r="Q567" s="2"/>
      <c r="R567" s="2"/>
      <c r="S567" s="2"/>
      <c r="T567" s="2"/>
      <c r="U567" s="2"/>
    </row>
    <row r="568" spans="14:21" ht="15.75" customHeight="1">
      <c r="N568" s="7"/>
      <c r="O568" s="2"/>
      <c r="P568" s="2"/>
      <c r="Q568" s="2"/>
      <c r="R568" s="2"/>
      <c r="S568" s="2"/>
      <c r="T568" s="2"/>
      <c r="U568" s="2"/>
    </row>
    <row r="569" spans="14:21" ht="15.75" customHeight="1">
      <c r="N569" s="7"/>
      <c r="O569" s="2"/>
      <c r="P569" s="2"/>
      <c r="Q569" s="2"/>
      <c r="R569" s="2"/>
      <c r="S569" s="2"/>
      <c r="T569" s="2"/>
      <c r="U569" s="2"/>
    </row>
    <row r="570" spans="14:21" ht="15.75" customHeight="1">
      <c r="N570" s="7"/>
      <c r="O570" s="2"/>
      <c r="P570" s="2"/>
      <c r="Q570" s="2"/>
      <c r="R570" s="2"/>
      <c r="S570" s="2"/>
      <c r="T570" s="2"/>
      <c r="U570" s="2"/>
    </row>
    <row r="571" spans="14:21" ht="15.75" customHeight="1">
      <c r="N571" s="7"/>
      <c r="O571" s="2"/>
      <c r="P571" s="2"/>
      <c r="Q571" s="2"/>
      <c r="R571" s="2"/>
      <c r="S571" s="2"/>
      <c r="T571" s="2"/>
      <c r="U571" s="2"/>
    </row>
    <row r="572" spans="14:21" ht="15.75" customHeight="1">
      <c r="N572" s="7"/>
      <c r="O572" s="2"/>
      <c r="P572" s="2"/>
      <c r="Q572" s="2"/>
      <c r="R572" s="2"/>
      <c r="S572" s="2"/>
      <c r="T572" s="2"/>
      <c r="U572" s="2"/>
    </row>
    <row r="573" spans="14:21" ht="15.75" customHeight="1">
      <c r="N573" s="7"/>
      <c r="O573" s="2"/>
      <c r="P573" s="2"/>
      <c r="Q573" s="2"/>
      <c r="R573" s="2"/>
      <c r="S573" s="2"/>
      <c r="T573" s="2"/>
      <c r="U573" s="2"/>
    </row>
    <row r="574" spans="14:21" ht="15.75" customHeight="1">
      <c r="N574" s="7"/>
      <c r="O574" s="2"/>
      <c r="P574" s="2"/>
      <c r="Q574" s="2"/>
      <c r="R574" s="2"/>
      <c r="S574" s="2"/>
      <c r="T574" s="2"/>
      <c r="U574" s="2"/>
    </row>
    <row r="575" spans="14:21" ht="15.75" customHeight="1">
      <c r="N575" s="7"/>
      <c r="O575" s="2"/>
      <c r="P575" s="2"/>
      <c r="Q575" s="2"/>
      <c r="R575" s="2"/>
      <c r="S575" s="2"/>
      <c r="T575" s="2"/>
      <c r="U575" s="2"/>
    </row>
    <row r="576" spans="14:21" ht="15.75" customHeight="1">
      <c r="N576" s="7"/>
      <c r="O576" s="2"/>
      <c r="P576" s="2"/>
      <c r="Q576" s="2"/>
      <c r="R576" s="2"/>
      <c r="S576" s="2"/>
      <c r="T576" s="2"/>
      <c r="U576" s="2"/>
    </row>
    <row r="577" spans="14:21" ht="15.75" customHeight="1">
      <c r="N577" s="7"/>
      <c r="O577" s="2"/>
      <c r="P577" s="2"/>
      <c r="Q577" s="2"/>
      <c r="R577" s="2"/>
      <c r="S577" s="2"/>
      <c r="T577" s="2"/>
      <c r="U577" s="2"/>
    </row>
    <row r="578" spans="14:21" ht="15.75" customHeight="1">
      <c r="N578" s="7"/>
      <c r="O578" s="2"/>
      <c r="P578" s="2"/>
      <c r="Q578" s="2"/>
      <c r="R578" s="2"/>
      <c r="S578" s="2"/>
      <c r="T578" s="2"/>
      <c r="U578" s="2"/>
    </row>
    <row r="579" spans="14:21" ht="15.75" customHeight="1">
      <c r="N579" s="7"/>
      <c r="O579" s="2"/>
      <c r="P579" s="2"/>
      <c r="Q579" s="2"/>
      <c r="R579" s="2"/>
      <c r="S579" s="2"/>
      <c r="T579" s="2"/>
      <c r="U579" s="2"/>
    </row>
    <row r="580" spans="14:21" ht="15.75" customHeight="1">
      <c r="N580" s="7"/>
      <c r="O580" s="2"/>
      <c r="P580" s="2"/>
      <c r="Q580" s="2"/>
      <c r="R580" s="2"/>
      <c r="S580" s="2"/>
      <c r="T580" s="2"/>
      <c r="U580" s="2"/>
    </row>
    <row r="581" spans="14:21" ht="15.75" customHeight="1">
      <c r="N581" s="7"/>
      <c r="O581" s="2"/>
      <c r="P581" s="2"/>
      <c r="Q581" s="2"/>
      <c r="R581" s="2"/>
      <c r="S581" s="2"/>
      <c r="T581" s="2"/>
      <c r="U581" s="2"/>
    </row>
    <row r="582" spans="14:21" ht="15.75" customHeight="1">
      <c r="N582" s="7"/>
      <c r="O582" s="2"/>
      <c r="P582" s="2"/>
      <c r="Q582" s="2"/>
      <c r="R582" s="2"/>
      <c r="S582" s="2"/>
      <c r="T582" s="2"/>
      <c r="U582" s="2"/>
    </row>
    <row r="583" spans="14:21" ht="15.75" customHeight="1">
      <c r="N583" s="7"/>
      <c r="O583" s="2"/>
      <c r="P583" s="2"/>
      <c r="Q583" s="2"/>
      <c r="R583" s="2"/>
      <c r="S583" s="2"/>
      <c r="T583" s="2"/>
      <c r="U583" s="2"/>
    </row>
    <row r="584" spans="14:21" ht="15.75" customHeight="1">
      <c r="N584" s="7"/>
      <c r="O584" s="2"/>
      <c r="P584" s="2"/>
      <c r="Q584" s="2"/>
      <c r="R584" s="2"/>
      <c r="S584" s="2"/>
      <c r="T584" s="2"/>
      <c r="U584" s="2"/>
    </row>
    <row r="585" spans="14:21" ht="15.75" customHeight="1">
      <c r="N585" s="7"/>
      <c r="O585" s="2"/>
      <c r="P585" s="2"/>
      <c r="Q585" s="2"/>
      <c r="R585" s="2"/>
      <c r="S585" s="2"/>
      <c r="T585" s="2"/>
      <c r="U585" s="2"/>
    </row>
    <row r="586" spans="14:21" ht="15.75" customHeight="1">
      <c r="N586" s="7"/>
      <c r="O586" s="2"/>
      <c r="P586" s="2"/>
      <c r="Q586" s="2"/>
      <c r="R586" s="2"/>
      <c r="S586" s="2"/>
      <c r="T586" s="2"/>
      <c r="U586" s="2"/>
    </row>
    <row r="587" spans="14:21" ht="15.75" customHeight="1">
      <c r="N587" s="7"/>
      <c r="O587" s="2"/>
      <c r="P587" s="2"/>
      <c r="Q587" s="2"/>
      <c r="R587" s="2"/>
      <c r="S587" s="2"/>
      <c r="T587" s="2"/>
      <c r="U587" s="2"/>
    </row>
    <row r="588" spans="14:21" ht="15.75" customHeight="1">
      <c r="N588" s="7"/>
      <c r="O588" s="2"/>
      <c r="P588" s="2"/>
      <c r="Q588" s="2"/>
      <c r="R588" s="2"/>
      <c r="S588" s="2"/>
      <c r="T588" s="2"/>
      <c r="U588" s="2"/>
    </row>
    <row r="589" spans="14:21" ht="15.75" customHeight="1">
      <c r="N589" s="7"/>
      <c r="O589" s="2"/>
      <c r="P589" s="2"/>
      <c r="Q589" s="2"/>
      <c r="R589" s="2"/>
      <c r="S589" s="2"/>
      <c r="T589" s="2"/>
      <c r="U589" s="2"/>
    </row>
    <row r="590" spans="14:21" ht="15.75" customHeight="1">
      <c r="N590" s="7"/>
      <c r="O590" s="2"/>
      <c r="P590" s="2"/>
      <c r="Q590" s="2"/>
      <c r="R590" s="2"/>
      <c r="S590" s="2"/>
      <c r="T590" s="2"/>
      <c r="U590" s="2"/>
    </row>
    <row r="591" spans="14:21" ht="15.75" customHeight="1">
      <c r="N591" s="7"/>
      <c r="O591" s="2"/>
      <c r="P591" s="2"/>
      <c r="Q591" s="2"/>
      <c r="R591" s="2"/>
      <c r="S591" s="2"/>
      <c r="T591" s="2"/>
      <c r="U591" s="2"/>
    </row>
    <row r="592" spans="14:21" ht="15.75" customHeight="1">
      <c r="N592" s="7"/>
      <c r="O592" s="2"/>
      <c r="P592" s="2"/>
      <c r="Q592" s="2"/>
      <c r="R592" s="2"/>
      <c r="S592" s="2"/>
      <c r="T592" s="2"/>
      <c r="U592" s="2"/>
    </row>
    <row r="593" spans="14:21" ht="15.75" customHeight="1">
      <c r="N593" s="7"/>
      <c r="O593" s="2"/>
      <c r="P593" s="2"/>
      <c r="Q593" s="2"/>
      <c r="R593" s="2"/>
      <c r="S593" s="2"/>
      <c r="T593" s="2"/>
      <c r="U593" s="2"/>
    </row>
    <row r="594" spans="14:21" ht="15.75" customHeight="1">
      <c r="N594" s="7"/>
      <c r="O594" s="2"/>
      <c r="P594" s="2"/>
      <c r="Q594" s="2"/>
      <c r="R594" s="2"/>
      <c r="S594" s="2"/>
      <c r="T594" s="2"/>
      <c r="U594" s="2"/>
    </row>
    <row r="595" spans="14:21" ht="15.75" customHeight="1">
      <c r="N595" s="7"/>
      <c r="O595" s="2"/>
      <c r="P595" s="2"/>
      <c r="Q595" s="2"/>
      <c r="R595" s="2"/>
      <c r="S595" s="2"/>
      <c r="T595" s="2"/>
      <c r="U595" s="2"/>
    </row>
    <row r="596" spans="14:21" ht="15.75" customHeight="1">
      <c r="N596" s="7"/>
      <c r="O596" s="2"/>
      <c r="P596" s="2"/>
      <c r="Q596" s="2"/>
      <c r="R596" s="2"/>
      <c r="S596" s="2"/>
      <c r="T596" s="2"/>
      <c r="U596" s="2"/>
    </row>
    <row r="597" spans="14:21" ht="15.75" customHeight="1">
      <c r="N597" s="7"/>
      <c r="O597" s="2"/>
      <c r="P597" s="2"/>
      <c r="Q597" s="2"/>
      <c r="R597" s="2"/>
      <c r="S597" s="2"/>
      <c r="T597" s="2"/>
      <c r="U597" s="2"/>
    </row>
    <row r="598" spans="14:21" ht="15.75" customHeight="1">
      <c r="N598" s="7"/>
      <c r="O598" s="2"/>
      <c r="P598" s="2"/>
      <c r="Q598" s="2"/>
      <c r="R598" s="2"/>
      <c r="S598" s="2"/>
      <c r="T598" s="2"/>
      <c r="U598" s="2"/>
    </row>
    <row r="599" spans="14:21" ht="15.75" customHeight="1">
      <c r="N599" s="7"/>
      <c r="O599" s="2"/>
      <c r="P599" s="2"/>
      <c r="Q599" s="2"/>
      <c r="R599" s="2"/>
      <c r="S599" s="2"/>
      <c r="T599" s="2"/>
      <c r="U599" s="2"/>
    </row>
    <row r="600" spans="14:21" ht="15.75" customHeight="1">
      <c r="N600" s="7"/>
      <c r="O600" s="2"/>
      <c r="P600" s="2"/>
      <c r="Q600" s="2"/>
      <c r="R600" s="2"/>
      <c r="S600" s="2"/>
      <c r="T600" s="2"/>
      <c r="U600" s="2"/>
    </row>
    <row r="601" spans="14:21" ht="15.75" customHeight="1">
      <c r="N601" s="7"/>
      <c r="O601" s="2"/>
      <c r="P601" s="2"/>
      <c r="Q601" s="2"/>
      <c r="R601" s="2"/>
      <c r="S601" s="2"/>
      <c r="T601" s="2"/>
      <c r="U601" s="2"/>
    </row>
    <row r="602" spans="14:21" ht="15.75" customHeight="1">
      <c r="N602" s="7"/>
      <c r="O602" s="2"/>
      <c r="P602" s="2"/>
      <c r="Q602" s="2"/>
      <c r="R602" s="2"/>
      <c r="S602" s="2"/>
      <c r="T602" s="2"/>
      <c r="U602" s="2"/>
    </row>
    <row r="603" spans="14:21" ht="15.75" customHeight="1">
      <c r="N603" s="7"/>
      <c r="O603" s="2"/>
      <c r="P603" s="2"/>
      <c r="Q603" s="2"/>
      <c r="R603" s="2"/>
      <c r="S603" s="2"/>
      <c r="T603" s="2"/>
      <c r="U603" s="2"/>
    </row>
    <row r="604" spans="14:21" ht="15.75" customHeight="1">
      <c r="N604" s="7"/>
      <c r="O604" s="2"/>
      <c r="P604" s="2"/>
      <c r="Q604" s="2"/>
      <c r="R604" s="2"/>
      <c r="S604" s="2"/>
      <c r="T604" s="2"/>
      <c r="U604" s="2"/>
    </row>
    <row r="605" spans="14:21" ht="15.75" customHeight="1">
      <c r="N605" s="7"/>
      <c r="O605" s="2"/>
      <c r="P605" s="2"/>
      <c r="Q605" s="2"/>
      <c r="R605" s="2"/>
      <c r="S605" s="2"/>
      <c r="T605" s="2"/>
      <c r="U605" s="2"/>
    </row>
    <row r="606" spans="14:21" ht="15.75" customHeight="1">
      <c r="N606" s="7"/>
      <c r="O606" s="2"/>
      <c r="P606" s="2"/>
      <c r="Q606" s="2"/>
      <c r="R606" s="2"/>
      <c r="S606" s="2"/>
      <c r="T606" s="2"/>
      <c r="U606" s="2"/>
    </row>
    <row r="607" spans="14:21" ht="15.75" customHeight="1">
      <c r="N607" s="7"/>
      <c r="O607" s="2"/>
      <c r="P607" s="2"/>
      <c r="Q607" s="2"/>
      <c r="R607" s="2"/>
      <c r="S607" s="2"/>
      <c r="T607" s="2"/>
      <c r="U607" s="2"/>
    </row>
    <row r="608" spans="14:21" ht="15.75" customHeight="1">
      <c r="N608" s="7"/>
      <c r="O608" s="2"/>
      <c r="P608" s="2"/>
      <c r="Q608" s="2"/>
      <c r="R608" s="2"/>
      <c r="S608" s="2"/>
      <c r="T608" s="2"/>
      <c r="U608" s="2"/>
    </row>
    <row r="609" spans="14:21" ht="15.75" customHeight="1">
      <c r="N609" s="7"/>
      <c r="O609" s="2"/>
      <c r="P609" s="2"/>
      <c r="Q609" s="2"/>
      <c r="R609" s="2"/>
      <c r="S609" s="2"/>
      <c r="T609" s="2"/>
      <c r="U609" s="2"/>
    </row>
    <row r="610" spans="14:21" ht="15.75" customHeight="1">
      <c r="N610" s="7"/>
      <c r="O610" s="2"/>
      <c r="P610" s="2"/>
      <c r="Q610" s="2"/>
      <c r="R610" s="2"/>
      <c r="S610" s="2"/>
      <c r="T610" s="2"/>
      <c r="U610" s="2"/>
    </row>
    <row r="611" spans="14:21" ht="15.75" customHeight="1">
      <c r="N611" s="7"/>
      <c r="O611" s="2"/>
      <c r="P611" s="2"/>
      <c r="Q611" s="2"/>
      <c r="R611" s="2"/>
      <c r="S611" s="2"/>
      <c r="T611" s="2"/>
      <c r="U611" s="2"/>
    </row>
    <row r="612" spans="14:21" ht="15.75" customHeight="1">
      <c r="N612" s="7"/>
      <c r="O612" s="2"/>
      <c r="P612" s="2"/>
      <c r="Q612" s="2"/>
      <c r="R612" s="2"/>
      <c r="S612" s="2"/>
      <c r="T612" s="2"/>
      <c r="U612" s="2"/>
    </row>
    <row r="613" spans="14:21" ht="15.75" customHeight="1">
      <c r="N613" s="7"/>
      <c r="O613" s="2"/>
      <c r="P613" s="2"/>
      <c r="Q613" s="2"/>
      <c r="R613" s="2"/>
      <c r="S613" s="2"/>
      <c r="T613" s="2"/>
      <c r="U613" s="2"/>
    </row>
    <row r="614" spans="14:21" ht="15.75" customHeight="1">
      <c r="N614" s="7"/>
      <c r="O614" s="2"/>
      <c r="P614" s="2"/>
      <c r="Q614" s="2"/>
      <c r="R614" s="2"/>
      <c r="S614" s="2"/>
      <c r="T614" s="2"/>
      <c r="U614" s="2"/>
    </row>
    <row r="615" spans="14:21" ht="15.75" customHeight="1">
      <c r="N615" s="7"/>
      <c r="O615" s="2"/>
      <c r="P615" s="2"/>
      <c r="Q615" s="2"/>
      <c r="R615" s="2"/>
      <c r="S615" s="2"/>
      <c r="T615" s="2"/>
      <c r="U615" s="2"/>
    </row>
    <row r="616" spans="14:21" ht="15.75" customHeight="1">
      <c r="N616" s="7"/>
      <c r="O616" s="2"/>
      <c r="P616" s="2"/>
      <c r="Q616" s="2"/>
      <c r="R616" s="2"/>
      <c r="S616" s="2"/>
      <c r="T616" s="2"/>
      <c r="U616" s="2"/>
    </row>
    <row r="617" spans="14:21" ht="15.75" customHeight="1">
      <c r="N617" s="7"/>
      <c r="O617" s="2"/>
      <c r="P617" s="2"/>
      <c r="Q617" s="2"/>
      <c r="R617" s="2"/>
      <c r="S617" s="2"/>
      <c r="T617" s="2"/>
      <c r="U617" s="2"/>
    </row>
    <row r="618" spans="14:21" ht="15.75" customHeight="1">
      <c r="N618" s="7"/>
      <c r="O618" s="2"/>
      <c r="P618" s="2"/>
      <c r="Q618" s="2"/>
      <c r="R618" s="2"/>
      <c r="S618" s="2"/>
      <c r="T618" s="2"/>
      <c r="U618" s="2"/>
    </row>
    <row r="619" spans="14:21" ht="15.75" customHeight="1">
      <c r="N619" s="7"/>
      <c r="O619" s="2"/>
      <c r="P619" s="2"/>
      <c r="Q619" s="2"/>
      <c r="R619" s="2"/>
      <c r="S619" s="2"/>
      <c r="T619" s="2"/>
      <c r="U619" s="2"/>
    </row>
    <row r="620" spans="14:21" ht="15.75" customHeight="1">
      <c r="N620" s="7"/>
      <c r="O620" s="2"/>
      <c r="P620" s="2"/>
      <c r="Q620" s="2"/>
      <c r="R620" s="2"/>
      <c r="S620" s="2"/>
      <c r="T620" s="2"/>
      <c r="U620" s="2"/>
    </row>
    <row r="621" spans="14:21" ht="15.75" customHeight="1">
      <c r="N621" s="7"/>
      <c r="O621" s="2"/>
      <c r="P621" s="2"/>
      <c r="Q621" s="2"/>
      <c r="R621" s="2"/>
      <c r="S621" s="2"/>
      <c r="T621" s="2"/>
      <c r="U621" s="2"/>
    </row>
    <row r="622" spans="14:21" ht="15.75" customHeight="1">
      <c r="N622" s="7"/>
      <c r="O622" s="2"/>
      <c r="P622" s="2"/>
      <c r="Q622" s="2"/>
      <c r="R622" s="2"/>
      <c r="S622" s="2"/>
      <c r="T622" s="2"/>
      <c r="U622" s="2"/>
    </row>
    <row r="623" spans="14:21" ht="15.75" customHeight="1">
      <c r="N623" s="7"/>
      <c r="O623" s="2"/>
      <c r="P623" s="2"/>
      <c r="Q623" s="2"/>
      <c r="R623" s="2"/>
      <c r="S623" s="2"/>
      <c r="T623" s="2"/>
      <c r="U623" s="2"/>
    </row>
    <row r="624" spans="14:21" ht="15.75" customHeight="1">
      <c r="N624" s="7"/>
      <c r="O624" s="2"/>
      <c r="P624" s="2"/>
      <c r="Q624" s="2"/>
      <c r="R624" s="2"/>
      <c r="S624" s="2"/>
      <c r="T624" s="2"/>
      <c r="U624" s="2"/>
    </row>
    <row r="625" spans="14:21" ht="15.75" customHeight="1">
      <c r="N625" s="7"/>
      <c r="O625" s="2"/>
      <c r="P625" s="2"/>
      <c r="Q625" s="2"/>
      <c r="R625" s="2"/>
      <c r="S625" s="2"/>
      <c r="T625" s="2"/>
      <c r="U625" s="2"/>
    </row>
    <row r="626" spans="14:21" ht="15.75" customHeight="1">
      <c r="N626" s="7"/>
      <c r="O626" s="2"/>
      <c r="P626" s="2"/>
      <c r="Q626" s="2"/>
      <c r="R626" s="2"/>
      <c r="S626" s="2"/>
      <c r="T626" s="2"/>
      <c r="U626" s="2"/>
    </row>
    <row r="627" spans="14:21" ht="15.75" customHeight="1">
      <c r="N627" s="7"/>
      <c r="O627" s="2"/>
      <c r="P627" s="2"/>
      <c r="Q627" s="2"/>
      <c r="R627" s="2"/>
      <c r="S627" s="2"/>
      <c r="T627" s="2"/>
      <c r="U627" s="2"/>
    </row>
    <row r="628" spans="14:21" ht="15.75" customHeight="1">
      <c r="N628" s="7"/>
      <c r="O628" s="2"/>
      <c r="P628" s="2"/>
      <c r="Q628" s="2"/>
      <c r="R628" s="2"/>
      <c r="S628" s="2"/>
      <c r="T628" s="2"/>
      <c r="U628" s="2"/>
    </row>
    <row r="629" spans="14:21" ht="15.75" customHeight="1">
      <c r="N629" s="7"/>
      <c r="O629" s="2"/>
      <c r="P629" s="2"/>
      <c r="Q629" s="2"/>
      <c r="R629" s="2"/>
      <c r="S629" s="2"/>
      <c r="T629" s="2"/>
      <c r="U629" s="2"/>
    </row>
    <row r="630" spans="14:21" ht="15.75" customHeight="1">
      <c r="N630" s="7"/>
      <c r="O630" s="2"/>
      <c r="P630" s="2"/>
      <c r="Q630" s="2"/>
      <c r="R630" s="2"/>
      <c r="S630" s="2"/>
      <c r="T630" s="2"/>
      <c r="U630" s="2"/>
    </row>
    <row r="631" spans="14:21" ht="15.75" customHeight="1">
      <c r="N631" s="7"/>
      <c r="O631" s="2"/>
      <c r="P631" s="2"/>
      <c r="Q631" s="2"/>
      <c r="R631" s="2"/>
      <c r="S631" s="2"/>
      <c r="T631" s="2"/>
      <c r="U631" s="2"/>
    </row>
    <row r="632" spans="14:21" ht="15.75" customHeight="1">
      <c r="N632" s="7"/>
      <c r="O632" s="2"/>
      <c r="P632" s="2"/>
      <c r="Q632" s="2"/>
      <c r="R632" s="2"/>
      <c r="S632" s="2"/>
      <c r="T632" s="2"/>
      <c r="U632" s="2"/>
    </row>
    <row r="633" spans="14:21" ht="15.75" customHeight="1">
      <c r="N633" s="7"/>
      <c r="O633" s="2"/>
      <c r="P633" s="2"/>
      <c r="Q633" s="2"/>
      <c r="R633" s="2"/>
      <c r="S633" s="2"/>
      <c r="T633" s="2"/>
      <c r="U633" s="2"/>
    </row>
    <row r="634" spans="14:21" ht="15.75" customHeight="1">
      <c r="N634" s="7"/>
      <c r="O634" s="2"/>
      <c r="P634" s="2"/>
      <c r="Q634" s="2"/>
      <c r="R634" s="2"/>
      <c r="S634" s="2"/>
      <c r="T634" s="2"/>
      <c r="U634" s="2"/>
    </row>
    <row r="635" spans="14:21" ht="15.75" customHeight="1">
      <c r="N635" s="7"/>
      <c r="O635" s="2"/>
      <c r="P635" s="2"/>
      <c r="Q635" s="2"/>
      <c r="R635" s="2"/>
      <c r="S635" s="2"/>
      <c r="T635" s="2"/>
      <c r="U635" s="2"/>
    </row>
    <row r="636" spans="14:21" ht="15.75" customHeight="1">
      <c r="N636" s="7"/>
      <c r="O636" s="2"/>
      <c r="P636" s="2"/>
      <c r="Q636" s="2"/>
      <c r="R636" s="2"/>
      <c r="S636" s="2"/>
      <c r="T636" s="2"/>
      <c r="U636" s="2"/>
    </row>
    <row r="637" spans="14:21" ht="15.75" customHeight="1">
      <c r="N637" s="7"/>
      <c r="O637" s="2"/>
      <c r="P637" s="2"/>
      <c r="Q637" s="2"/>
      <c r="R637" s="2"/>
      <c r="S637" s="2"/>
      <c r="T637" s="2"/>
      <c r="U637" s="2"/>
    </row>
    <row r="638" spans="14:21" ht="15.75" customHeight="1">
      <c r="N638" s="7"/>
      <c r="O638" s="2"/>
      <c r="P638" s="2"/>
      <c r="Q638" s="2"/>
      <c r="R638" s="2"/>
      <c r="S638" s="2"/>
      <c r="T638" s="2"/>
      <c r="U638" s="2"/>
    </row>
    <row r="639" spans="14:21" ht="15.75" customHeight="1">
      <c r="N639" s="7"/>
      <c r="O639" s="2"/>
      <c r="P639" s="2"/>
      <c r="Q639" s="2"/>
      <c r="R639" s="2"/>
      <c r="S639" s="2"/>
      <c r="T639" s="2"/>
      <c r="U639" s="2"/>
    </row>
    <row r="640" spans="14:21" ht="15.75" customHeight="1">
      <c r="N640" s="7"/>
      <c r="O640" s="2"/>
      <c r="P640" s="2"/>
      <c r="Q640" s="2"/>
      <c r="R640" s="2"/>
      <c r="S640" s="2"/>
      <c r="T640" s="2"/>
      <c r="U640" s="2"/>
    </row>
    <row r="641" spans="14:21" ht="15.75" customHeight="1">
      <c r="N641" s="7"/>
      <c r="O641" s="2"/>
      <c r="P641" s="2"/>
      <c r="Q641" s="2"/>
      <c r="R641" s="2"/>
      <c r="S641" s="2"/>
      <c r="T641" s="2"/>
      <c r="U641" s="2"/>
    </row>
    <row r="642" spans="14:21" ht="15.75" customHeight="1">
      <c r="N642" s="7"/>
      <c r="O642" s="2"/>
      <c r="P642" s="2"/>
      <c r="Q642" s="2"/>
      <c r="R642" s="2"/>
      <c r="S642" s="2"/>
      <c r="T642" s="2"/>
      <c r="U642" s="2"/>
    </row>
    <row r="643" spans="14:21" ht="15.75" customHeight="1">
      <c r="N643" s="7"/>
      <c r="O643" s="2"/>
      <c r="P643" s="2"/>
      <c r="Q643" s="2"/>
      <c r="R643" s="2"/>
      <c r="S643" s="2"/>
      <c r="T643" s="2"/>
      <c r="U643" s="2"/>
    </row>
    <row r="644" spans="14:21" ht="15.75" customHeight="1">
      <c r="N644" s="7"/>
      <c r="O644" s="2"/>
      <c r="P644" s="2"/>
      <c r="Q644" s="2"/>
      <c r="R644" s="2"/>
      <c r="S644" s="2"/>
      <c r="T644" s="2"/>
      <c r="U644" s="2"/>
    </row>
    <row r="645" spans="14:21" ht="15.75" customHeight="1">
      <c r="N645" s="7"/>
      <c r="O645" s="2"/>
      <c r="P645" s="2"/>
      <c r="Q645" s="2"/>
      <c r="R645" s="2"/>
      <c r="S645" s="2"/>
      <c r="T645" s="2"/>
      <c r="U645" s="2"/>
    </row>
    <row r="646" spans="14:21" ht="15.75" customHeight="1">
      <c r="N646" s="7"/>
      <c r="O646" s="2"/>
      <c r="P646" s="2"/>
      <c r="Q646" s="2"/>
      <c r="R646" s="2"/>
      <c r="S646" s="2"/>
      <c r="T646" s="2"/>
      <c r="U646" s="2"/>
    </row>
    <row r="647" spans="14:21" ht="15.75" customHeight="1">
      <c r="N647" s="7"/>
      <c r="O647" s="2"/>
      <c r="P647" s="2"/>
      <c r="Q647" s="2"/>
      <c r="R647" s="2"/>
      <c r="S647" s="2"/>
      <c r="T647" s="2"/>
      <c r="U647" s="2"/>
    </row>
    <row r="648" spans="14:21" ht="15.75" customHeight="1">
      <c r="N648" s="7"/>
      <c r="O648" s="2"/>
      <c r="P648" s="2"/>
      <c r="Q648" s="2"/>
      <c r="R648" s="2"/>
      <c r="S648" s="2"/>
      <c r="T648" s="2"/>
      <c r="U648" s="2"/>
    </row>
    <row r="649" spans="14:21" ht="15.75" customHeight="1">
      <c r="N649" s="7"/>
      <c r="O649" s="2"/>
      <c r="P649" s="2"/>
      <c r="Q649" s="2"/>
      <c r="R649" s="2"/>
      <c r="S649" s="2"/>
      <c r="T649" s="2"/>
      <c r="U649" s="2"/>
    </row>
    <row r="650" spans="14:21" ht="15.75" customHeight="1">
      <c r="N650" s="7"/>
      <c r="O650" s="2"/>
      <c r="P650" s="2"/>
      <c r="Q650" s="2"/>
      <c r="R650" s="2"/>
      <c r="S650" s="2"/>
      <c r="T650" s="2"/>
      <c r="U650" s="2"/>
    </row>
    <row r="651" spans="14:21" ht="15.75" customHeight="1">
      <c r="N651" s="7"/>
      <c r="O651" s="2"/>
      <c r="P651" s="2"/>
      <c r="Q651" s="2"/>
      <c r="R651" s="2"/>
      <c r="S651" s="2"/>
      <c r="T651" s="2"/>
      <c r="U651" s="2"/>
    </row>
    <row r="652" spans="14:21" ht="15.75" customHeight="1">
      <c r="N652" s="7"/>
      <c r="O652" s="2"/>
      <c r="P652" s="2"/>
      <c r="Q652" s="2"/>
      <c r="R652" s="2"/>
      <c r="S652" s="2"/>
      <c r="T652" s="2"/>
      <c r="U652" s="2"/>
    </row>
    <row r="653" spans="14:21" ht="15.75" customHeight="1">
      <c r="N653" s="7"/>
      <c r="O653" s="2"/>
      <c r="P653" s="2"/>
      <c r="Q653" s="2"/>
      <c r="R653" s="2"/>
      <c r="S653" s="2"/>
      <c r="T653" s="2"/>
      <c r="U653" s="2"/>
    </row>
    <row r="654" spans="14:21" ht="15.75" customHeight="1">
      <c r="N654" s="7"/>
      <c r="O654" s="2"/>
      <c r="P654" s="2"/>
      <c r="Q654" s="2"/>
      <c r="R654" s="2"/>
      <c r="S654" s="2"/>
      <c r="T654" s="2"/>
      <c r="U654" s="2"/>
    </row>
    <row r="655" spans="14:21" ht="15.75" customHeight="1">
      <c r="N655" s="7"/>
      <c r="O655" s="2"/>
      <c r="P655" s="2"/>
      <c r="Q655" s="2"/>
      <c r="R655" s="2"/>
      <c r="S655" s="2"/>
      <c r="T655" s="2"/>
      <c r="U655" s="2"/>
    </row>
    <row r="656" spans="14:21" ht="15.75" customHeight="1">
      <c r="N656" s="7"/>
      <c r="O656" s="2"/>
      <c r="P656" s="2"/>
      <c r="Q656" s="2"/>
      <c r="R656" s="2"/>
      <c r="S656" s="2"/>
      <c r="T656" s="2"/>
      <c r="U656" s="2"/>
    </row>
    <row r="657" spans="14:21" ht="15.75" customHeight="1">
      <c r="N657" s="7"/>
      <c r="O657" s="2"/>
      <c r="P657" s="2"/>
      <c r="Q657" s="2"/>
      <c r="R657" s="2"/>
      <c r="S657" s="2"/>
      <c r="T657" s="2"/>
      <c r="U657" s="2"/>
    </row>
    <row r="658" spans="14:21" ht="15.75" customHeight="1">
      <c r="N658" s="7"/>
      <c r="O658" s="2"/>
      <c r="P658" s="2"/>
      <c r="Q658" s="2"/>
      <c r="R658" s="2"/>
      <c r="S658" s="2"/>
      <c r="T658" s="2"/>
      <c r="U658" s="2"/>
    </row>
    <row r="659" spans="14:21" ht="15.75" customHeight="1">
      <c r="N659" s="7"/>
      <c r="O659" s="2"/>
      <c r="P659" s="2"/>
      <c r="Q659" s="2"/>
      <c r="R659" s="2"/>
      <c r="S659" s="2"/>
      <c r="T659" s="2"/>
      <c r="U659" s="2"/>
    </row>
    <row r="660" spans="14:21" ht="15.75" customHeight="1">
      <c r="N660" s="7"/>
      <c r="O660" s="2"/>
      <c r="P660" s="2"/>
      <c r="Q660" s="2"/>
      <c r="R660" s="2"/>
      <c r="S660" s="2"/>
      <c r="T660" s="2"/>
      <c r="U660" s="2"/>
    </row>
    <row r="661" spans="14:21" ht="15.75" customHeight="1">
      <c r="N661" s="7"/>
      <c r="O661" s="2"/>
      <c r="P661" s="2"/>
      <c r="Q661" s="2"/>
      <c r="R661" s="2"/>
      <c r="S661" s="2"/>
      <c r="T661" s="2"/>
      <c r="U661" s="2"/>
    </row>
    <row r="662" spans="14:21" ht="15.75" customHeight="1">
      <c r="N662" s="7"/>
      <c r="O662" s="2"/>
      <c r="P662" s="2"/>
      <c r="Q662" s="2"/>
      <c r="R662" s="2"/>
      <c r="S662" s="2"/>
      <c r="T662" s="2"/>
      <c r="U662" s="2"/>
    </row>
    <row r="663" spans="14:21" ht="15.75" customHeight="1">
      <c r="N663" s="7"/>
      <c r="O663" s="2"/>
      <c r="P663" s="2"/>
      <c r="Q663" s="2"/>
      <c r="R663" s="2"/>
      <c r="S663" s="2"/>
      <c r="T663" s="2"/>
      <c r="U663" s="2"/>
    </row>
    <row r="664" spans="14:21" ht="15.75" customHeight="1">
      <c r="N664" s="7"/>
      <c r="O664" s="2"/>
      <c r="P664" s="2"/>
      <c r="Q664" s="2"/>
      <c r="R664" s="2"/>
      <c r="S664" s="2"/>
      <c r="T664" s="2"/>
      <c r="U664" s="2"/>
    </row>
    <row r="665" spans="14:21" ht="15.75" customHeight="1">
      <c r="N665" s="7"/>
      <c r="O665" s="2"/>
      <c r="P665" s="2"/>
      <c r="Q665" s="2"/>
      <c r="R665" s="2"/>
      <c r="S665" s="2"/>
      <c r="T665" s="2"/>
      <c r="U665" s="2"/>
    </row>
    <row r="666" spans="14:21" ht="15.75" customHeight="1">
      <c r="N666" s="7"/>
      <c r="O666" s="2"/>
      <c r="P666" s="2"/>
      <c r="Q666" s="2"/>
      <c r="R666" s="2"/>
      <c r="S666" s="2"/>
      <c r="T666" s="2"/>
      <c r="U666" s="2"/>
    </row>
    <row r="667" spans="14:21" ht="15.75" customHeight="1">
      <c r="N667" s="7"/>
      <c r="O667" s="2"/>
      <c r="P667" s="2"/>
      <c r="Q667" s="2"/>
      <c r="R667" s="2"/>
      <c r="S667" s="2"/>
      <c r="T667" s="2"/>
      <c r="U667" s="2"/>
    </row>
    <row r="668" spans="14:21" ht="15.75" customHeight="1">
      <c r="N668" s="7"/>
      <c r="O668" s="2"/>
      <c r="P668" s="2"/>
      <c r="Q668" s="2"/>
      <c r="R668" s="2"/>
      <c r="S668" s="2"/>
      <c r="T668" s="2"/>
      <c r="U668" s="2"/>
    </row>
    <row r="669" spans="14:21" ht="15.75" customHeight="1">
      <c r="N669" s="7"/>
      <c r="O669" s="2"/>
      <c r="P669" s="2"/>
      <c r="Q669" s="2"/>
      <c r="R669" s="2"/>
      <c r="S669" s="2"/>
      <c r="T669" s="2"/>
      <c r="U669" s="2"/>
    </row>
    <row r="670" spans="14:21" ht="15.75" customHeight="1">
      <c r="N670" s="7"/>
      <c r="O670" s="2"/>
      <c r="P670" s="2"/>
      <c r="Q670" s="2"/>
      <c r="R670" s="2"/>
      <c r="S670" s="2"/>
      <c r="T670" s="2"/>
      <c r="U670" s="2"/>
    </row>
    <row r="671" spans="14:21" ht="15.75" customHeight="1">
      <c r="N671" s="7"/>
      <c r="O671" s="2"/>
      <c r="P671" s="2"/>
      <c r="Q671" s="2"/>
      <c r="R671" s="2"/>
      <c r="S671" s="2"/>
      <c r="T671" s="2"/>
      <c r="U671" s="2"/>
    </row>
    <row r="672" spans="14:21" ht="15.75" customHeight="1">
      <c r="N672" s="7"/>
      <c r="O672" s="2"/>
      <c r="P672" s="2"/>
      <c r="Q672" s="2"/>
      <c r="R672" s="2"/>
      <c r="S672" s="2"/>
      <c r="T672" s="2"/>
      <c r="U672" s="2"/>
    </row>
    <row r="673" spans="14:21" ht="15.75" customHeight="1">
      <c r="N673" s="7"/>
      <c r="O673" s="2"/>
      <c r="P673" s="2"/>
      <c r="Q673" s="2"/>
      <c r="R673" s="2"/>
      <c r="S673" s="2"/>
      <c r="T673" s="2"/>
      <c r="U673" s="2"/>
    </row>
    <row r="674" spans="14:21" ht="15.75" customHeight="1">
      <c r="N674" s="7"/>
      <c r="O674" s="2"/>
      <c r="P674" s="2"/>
      <c r="Q674" s="2"/>
      <c r="R674" s="2"/>
      <c r="S674" s="2"/>
      <c r="T674" s="2"/>
      <c r="U674" s="2"/>
    </row>
    <row r="675" spans="14:21" ht="15.75" customHeight="1">
      <c r="N675" s="7"/>
      <c r="O675" s="2"/>
      <c r="P675" s="2"/>
      <c r="Q675" s="2"/>
      <c r="R675" s="2"/>
      <c r="S675" s="2"/>
      <c r="T675" s="2"/>
      <c r="U675" s="2"/>
    </row>
    <row r="676" spans="14:21" ht="15.75" customHeight="1">
      <c r="N676" s="7"/>
      <c r="O676" s="2"/>
      <c r="P676" s="2"/>
      <c r="Q676" s="2"/>
      <c r="R676" s="2"/>
      <c r="S676" s="2"/>
      <c r="T676" s="2"/>
      <c r="U676" s="2"/>
    </row>
    <row r="677" spans="14:21" ht="15.75" customHeight="1">
      <c r="N677" s="7"/>
      <c r="O677" s="2"/>
      <c r="P677" s="2"/>
      <c r="Q677" s="2"/>
      <c r="R677" s="2"/>
      <c r="S677" s="2"/>
      <c r="T677" s="2"/>
      <c r="U677" s="2"/>
    </row>
    <row r="678" spans="14:21" ht="15.75" customHeight="1">
      <c r="N678" s="7"/>
      <c r="O678" s="2"/>
      <c r="P678" s="2"/>
      <c r="Q678" s="2"/>
      <c r="R678" s="2"/>
      <c r="S678" s="2"/>
      <c r="T678" s="2"/>
      <c r="U678" s="2"/>
    </row>
    <row r="679" spans="14:21" ht="15.75" customHeight="1">
      <c r="N679" s="7"/>
      <c r="O679" s="2"/>
      <c r="P679" s="2"/>
      <c r="Q679" s="2"/>
      <c r="R679" s="2"/>
      <c r="S679" s="2"/>
      <c r="T679" s="2"/>
      <c r="U679" s="2"/>
    </row>
    <row r="680" spans="14:21" ht="15.75" customHeight="1">
      <c r="N680" s="7"/>
      <c r="O680" s="2"/>
      <c r="P680" s="2"/>
      <c r="Q680" s="2"/>
      <c r="R680" s="2"/>
      <c r="S680" s="2"/>
      <c r="T680" s="2"/>
      <c r="U680" s="2"/>
    </row>
    <row r="681" spans="14:21" ht="15.75" customHeight="1">
      <c r="N681" s="7"/>
      <c r="O681" s="2"/>
      <c r="P681" s="2"/>
      <c r="Q681" s="2"/>
      <c r="R681" s="2"/>
      <c r="S681" s="2"/>
      <c r="T681" s="2"/>
      <c r="U681" s="2"/>
    </row>
    <row r="682" spans="14:21" ht="15.75" customHeight="1">
      <c r="N682" s="7"/>
      <c r="O682" s="2"/>
      <c r="P682" s="2"/>
      <c r="Q682" s="2"/>
      <c r="R682" s="2"/>
      <c r="S682" s="2"/>
      <c r="T682" s="2"/>
      <c r="U682" s="2"/>
    </row>
    <row r="683" spans="14:21" ht="15.75" customHeight="1">
      <c r="N683" s="7"/>
      <c r="O683" s="2"/>
      <c r="P683" s="2"/>
      <c r="Q683" s="2"/>
      <c r="R683" s="2"/>
      <c r="S683" s="2"/>
      <c r="T683" s="2"/>
      <c r="U683" s="2"/>
    </row>
    <row r="684" spans="14:21" ht="15.75" customHeight="1">
      <c r="N684" s="7"/>
      <c r="O684" s="2"/>
      <c r="P684" s="2"/>
      <c r="Q684" s="2"/>
      <c r="R684" s="2"/>
      <c r="S684" s="2"/>
      <c r="T684" s="2"/>
      <c r="U684" s="2"/>
    </row>
    <row r="685" spans="14:21" ht="15.75" customHeight="1">
      <c r="N685" s="7"/>
      <c r="O685" s="2"/>
      <c r="P685" s="2"/>
      <c r="Q685" s="2"/>
      <c r="R685" s="2"/>
      <c r="S685" s="2"/>
      <c r="T685" s="2"/>
      <c r="U685" s="2"/>
    </row>
    <row r="686" spans="14:21" ht="15.75" customHeight="1">
      <c r="N686" s="7"/>
      <c r="O686" s="2"/>
      <c r="P686" s="2"/>
      <c r="Q686" s="2"/>
      <c r="R686" s="2"/>
      <c r="S686" s="2"/>
      <c r="T686" s="2"/>
      <c r="U686" s="2"/>
    </row>
    <row r="687" spans="14:21" ht="15.75" customHeight="1">
      <c r="N687" s="7"/>
      <c r="O687" s="2"/>
      <c r="P687" s="2"/>
      <c r="Q687" s="2"/>
      <c r="R687" s="2"/>
      <c r="S687" s="2"/>
      <c r="T687" s="2"/>
      <c r="U687" s="2"/>
    </row>
    <row r="688" spans="14:21" ht="15.75" customHeight="1">
      <c r="N688" s="7"/>
      <c r="O688" s="2"/>
      <c r="P688" s="2"/>
      <c r="Q688" s="2"/>
      <c r="R688" s="2"/>
      <c r="S688" s="2"/>
      <c r="T688" s="2"/>
      <c r="U688" s="2"/>
    </row>
    <row r="689" spans="14:21" ht="15.75" customHeight="1">
      <c r="N689" s="7"/>
      <c r="O689" s="2"/>
      <c r="P689" s="2"/>
      <c r="Q689" s="2"/>
      <c r="R689" s="2"/>
      <c r="S689" s="2"/>
      <c r="T689" s="2"/>
      <c r="U689" s="2"/>
    </row>
    <row r="690" spans="14:21" ht="15.75" customHeight="1">
      <c r="N690" s="7"/>
      <c r="O690" s="2"/>
      <c r="P690" s="2"/>
      <c r="Q690" s="2"/>
      <c r="R690" s="2"/>
      <c r="S690" s="2"/>
      <c r="T690" s="2"/>
      <c r="U690" s="2"/>
    </row>
    <row r="691" spans="14:21" ht="15.75" customHeight="1">
      <c r="N691" s="7"/>
      <c r="O691" s="2"/>
      <c r="P691" s="2"/>
      <c r="Q691" s="2"/>
      <c r="R691" s="2"/>
      <c r="S691" s="2"/>
      <c r="T691" s="2"/>
      <c r="U691" s="2"/>
    </row>
    <row r="692" spans="14:21" ht="15.75" customHeight="1">
      <c r="N692" s="7"/>
      <c r="O692" s="2"/>
      <c r="P692" s="2"/>
      <c r="Q692" s="2"/>
      <c r="R692" s="2"/>
      <c r="S692" s="2"/>
      <c r="T692" s="2"/>
      <c r="U692" s="2"/>
    </row>
    <row r="693" spans="14:21" ht="15.75" customHeight="1">
      <c r="N693" s="7"/>
      <c r="O693" s="2"/>
      <c r="P693" s="2"/>
      <c r="Q693" s="2"/>
      <c r="R693" s="2"/>
      <c r="S693" s="2"/>
      <c r="T693" s="2"/>
      <c r="U693" s="2"/>
    </row>
    <row r="694" spans="14:21" ht="15.75" customHeight="1">
      <c r="N694" s="7"/>
      <c r="O694" s="2"/>
      <c r="P694" s="2"/>
      <c r="Q694" s="2"/>
      <c r="R694" s="2"/>
      <c r="S694" s="2"/>
      <c r="T694" s="2"/>
      <c r="U694" s="2"/>
    </row>
    <row r="695" spans="14:21" ht="15.75" customHeight="1">
      <c r="N695" s="7"/>
      <c r="O695" s="2"/>
      <c r="P695" s="2"/>
      <c r="Q695" s="2"/>
      <c r="R695" s="2"/>
      <c r="S695" s="2"/>
      <c r="T695" s="2"/>
      <c r="U695" s="2"/>
    </row>
    <row r="696" spans="14:21" ht="15.75" customHeight="1">
      <c r="N696" s="7"/>
      <c r="O696" s="2"/>
      <c r="P696" s="2"/>
      <c r="Q696" s="2"/>
      <c r="R696" s="2"/>
      <c r="S696" s="2"/>
      <c r="T696" s="2"/>
      <c r="U696" s="2"/>
    </row>
    <row r="697" spans="14:21" ht="15.75" customHeight="1">
      <c r="N697" s="7"/>
      <c r="O697" s="2"/>
      <c r="P697" s="2"/>
      <c r="Q697" s="2"/>
      <c r="R697" s="2"/>
      <c r="S697" s="2"/>
      <c r="T697" s="2"/>
      <c r="U697" s="2"/>
    </row>
    <row r="698" spans="14:21" ht="15.75" customHeight="1">
      <c r="N698" s="7"/>
      <c r="O698" s="2"/>
      <c r="P698" s="2"/>
      <c r="Q698" s="2"/>
      <c r="R698" s="2"/>
      <c r="S698" s="2"/>
      <c r="T698" s="2"/>
      <c r="U698" s="2"/>
    </row>
    <row r="699" spans="14:21" ht="15.75" customHeight="1">
      <c r="N699" s="7"/>
      <c r="O699" s="2"/>
      <c r="P699" s="2"/>
      <c r="Q699" s="2"/>
      <c r="R699" s="2"/>
      <c r="S699" s="2"/>
      <c r="T699" s="2"/>
      <c r="U699" s="2"/>
    </row>
    <row r="700" spans="14:21" ht="15.75" customHeight="1">
      <c r="N700" s="7"/>
      <c r="O700" s="2"/>
      <c r="P700" s="2"/>
      <c r="Q700" s="2"/>
      <c r="R700" s="2"/>
      <c r="S700" s="2"/>
      <c r="T700" s="2"/>
      <c r="U700" s="2"/>
    </row>
    <row r="701" spans="14:21" ht="15.75" customHeight="1">
      <c r="N701" s="7"/>
      <c r="O701" s="2"/>
      <c r="P701" s="2"/>
      <c r="Q701" s="2"/>
      <c r="R701" s="2"/>
      <c r="S701" s="2"/>
      <c r="T701" s="2"/>
      <c r="U701" s="2"/>
    </row>
    <row r="702" spans="14:21" ht="15.75" customHeight="1">
      <c r="N702" s="7"/>
      <c r="O702" s="2"/>
      <c r="P702" s="2"/>
      <c r="Q702" s="2"/>
      <c r="R702" s="2"/>
      <c r="S702" s="2"/>
      <c r="T702" s="2"/>
      <c r="U702" s="2"/>
    </row>
    <row r="703" spans="14:21" ht="15.75" customHeight="1">
      <c r="N703" s="7"/>
      <c r="O703" s="2"/>
      <c r="P703" s="2"/>
      <c r="Q703" s="2"/>
      <c r="R703" s="2"/>
      <c r="S703" s="2"/>
      <c r="T703" s="2"/>
      <c r="U703" s="2"/>
    </row>
    <row r="704" spans="14:21" ht="15.75" customHeight="1">
      <c r="N704" s="7"/>
      <c r="O704" s="2"/>
      <c r="P704" s="2"/>
      <c r="Q704" s="2"/>
      <c r="R704" s="2"/>
      <c r="S704" s="2"/>
      <c r="T704" s="2"/>
      <c r="U704" s="2"/>
    </row>
    <row r="705" spans="14:21" ht="15.75" customHeight="1">
      <c r="N705" s="7"/>
      <c r="O705" s="2"/>
      <c r="P705" s="2"/>
      <c r="Q705" s="2"/>
      <c r="R705" s="2"/>
      <c r="S705" s="2"/>
      <c r="T705" s="2"/>
      <c r="U705" s="2"/>
    </row>
    <row r="706" spans="14:21" ht="15.75" customHeight="1">
      <c r="N706" s="7"/>
      <c r="O706" s="2"/>
      <c r="P706" s="2"/>
      <c r="Q706" s="2"/>
      <c r="R706" s="2"/>
      <c r="S706" s="2"/>
      <c r="T706" s="2"/>
      <c r="U706" s="2"/>
    </row>
    <row r="707" spans="14:21" ht="15.75" customHeight="1">
      <c r="N707" s="7"/>
      <c r="O707" s="2"/>
      <c r="P707" s="2"/>
      <c r="Q707" s="2"/>
      <c r="R707" s="2"/>
      <c r="S707" s="2"/>
      <c r="T707" s="2"/>
      <c r="U707" s="2"/>
    </row>
    <row r="708" spans="14:21" ht="15.75" customHeight="1">
      <c r="N708" s="7"/>
      <c r="O708" s="2"/>
      <c r="P708" s="2"/>
      <c r="Q708" s="2"/>
      <c r="R708" s="2"/>
      <c r="S708" s="2"/>
      <c r="T708" s="2"/>
      <c r="U708" s="2"/>
    </row>
    <row r="709" spans="14:21" ht="15.75" customHeight="1">
      <c r="N709" s="7"/>
      <c r="O709" s="2"/>
      <c r="P709" s="2"/>
      <c r="Q709" s="2"/>
      <c r="R709" s="2"/>
      <c r="S709" s="2"/>
      <c r="T709" s="2"/>
      <c r="U709" s="2"/>
    </row>
    <row r="710" spans="14:21" ht="15.75" customHeight="1">
      <c r="N710" s="7"/>
      <c r="O710" s="2"/>
      <c r="P710" s="2"/>
      <c r="Q710" s="2"/>
      <c r="R710" s="2"/>
      <c r="S710" s="2"/>
      <c r="T710" s="2"/>
      <c r="U710" s="2"/>
    </row>
    <row r="711" spans="14:21" ht="15.75" customHeight="1">
      <c r="N711" s="7"/>
      <c r="O711" s="2"/>
      <c r="P711" s="2"/>
      <c r="Q711" s="2"/>
      <c r="R711" s="2"/>
      <c r="S711" s="2"/>
      <c r="T711" s="2"/>
      <c r="U711" s="2"/>
    </row>
    <row r="712" spans="14:21" ht="15.75" customHeight="1">
      <c r="N712" s="7"/>
      <c r="O712" s="2"/>
      <c r="P712" s="2"/>
      <c r="Q712" s="2"/>
      <c r="R712" s="2"/>
      <c r="S712" s="2"/>
      <c r="T712" s="2"/>
      <c r="U712" s="2"/>
    </row>
    <row r="713" spans="14:21" ht="15.75" customHeight="1">
      <c r="N713" s="7"/>
      <c r="O713" s="2"/>
      <c r="P713" s="2"/>
      <c r="Q713" s="2"/>
      <c r="R713" s="2"/>
      <c r="S713" s="2"/>
      <c r="T713" s="2"/>
      <c r="U713" s="2"/>
    </row>
    <row r="714" spans="14:21" ht="15.75" customHeight="1">
      <c r="N714" s="7"/>
      <c r="O714" s="2"/>
      <c r="P714" s="2"/>
      <c r="Q714" s="2"/>
      <c r="R714" s="2"/>
      <c r="S714" s="2"/>
      <c r="T714" s="2"/>
      <c r="U714" s="2"/>
    </row>
    <row r="715" spans="14:21" ht="15.75" customHeight="1">
      <c r="N715" s="7"/>
      <c r="O715" s="2"/>
      <c r="P715" s="2"/>
      <c r="Q715" s="2"/>
      <c r="R715" s="2"/>
      <c r="S715" s="2"/>
      <c r="T715" s="2"/>
      <c r="U715" s="2"/>
    </row>
    <row r="716" spans="14:21" ht="15.75" customHeight="1">
      <c r="N716" s="7"/>
      <c r="O716" s="2"/>
      <c r="P716" s="2"/>
      <c r="Q716" s="2"/>
      <c r="R716" s="2"/>
      <c r="S716" s="2"/>
      <c r="T716" s="2"/>
      <c r="U716" s="2"/>
    </row>
    <row r="717" spans="14:21" ht="15.75" customHeight="1">
      <c r="N717" s="7"/>
      <c r="O717" s="2"/>
      <c r="P717" s="2"/>
      <c r="Q717" s="2"/>
      <c r="R717" s="2"/>
      <c r="S717" s="2"/>
      <c r="T717" s="2"/>
      <c r="U717" s="2"/>
    </row>
    <row r="718" spans="14:21" ht="15.75" customHeight="1">
      <c r="N718" s="7"/>
      <c r="O718" s="2"/>
      <c r="P718" s="2"/>
      <c r="Q718" s="2"/>
      <c r="R718" s="2"/>
      <c r="S718" s="2"/>
      <c r="T718" s="2"/>
      <c r="U718" s="2"/>
    </row>
    <row r="719" spans="14:21" ht="15.75" customHeight="1">
      <c r="N719" s="7"/>
      <c r="O719" s="2"/>
      <c r="P719" s="2"/>
      <c r="Q719" s="2"/>
      <c r="R719" s="2"/>
      <c r="S719" s="2"/>
      <c r="T719" s="2"/>
      <c r="U719" s="2"/>
    </row>
    <row r="720" spans="14:21" ht="15.75" customHeight="1">
      <c r="N720" s="7"/>
      <c r="O720" s="2"/>
      <c r="P720" s="2"/>
      <c r="Q720" s="2"/>
      <c r="R720" s="2"/>
      <c r="S720" s="2"/>
      <c r="T720" s="2"/>
      <c r="U720" s="2"/>
    </row>
    <row r="721" spans="14:21" ht="15.75" customHeight="1">
      <c r="N721" s="7"/>
      <c r="O721" s="2"/>
      <c r="P721" s="2"/>
      <c r="Q721" s="2"/>
      <c r="R721" s="2"/>
      <c r="S721" s="2"/>
      <c r="T721" s="2"/>
      <c r="U721" s="2"/>
    </row>
    <row r="722" spans="14:21" ht="15.75" customHeight="1">
      <c r="N722" s="7"/>
      <c r="O722" s="2"/>
      <c r="P722" s="2"/>
      <c r="Q722" s="2"/>
      <c r="R722" s="2"/>
      <c r="S722" s="2"/>
      <c r="T722" s="2"/>
      <c r="U722" s="2"/>
    </row>
    <row r="723" spans="14:21" ht="15.75" customHeight="1">
      <c r="N723" s="7"/>
      <c r="O723" s="2"/>
      <c r="P723" s="2"/>
      <c r="Q723" s="2"/>
      <c r="R723" s="2"/>
      <c r="S723" s="2"/>
      <c r="T723" s="2"/>
      <c r="U723" s="2"/>
    </row>
    <row r="724" spans="14:21" ht="15.75" customHeight="1">
      <c r="N724" s="7"/>
      <c r="O724" s="2"/>
      <c r="P724" s="2"/>
      <c r="Q724" s="2"/>
      <c r="R724" s="2"/>
      <c r="S724" s="2"/>
      <c r="T724" s="2"/>
      <c r="U724" s="2"/>
    </row>
    <row r="725" spans="14:21" ht="15.75" customHeight="1">
      <c r="N725" s="7"/>
      <c r="O725" s="2"/>
      <c r="P725" s="2"/>
      <c r="Q725" s="2"/>
      <c r="R725" s="2"/>
      <c r="S725" s="2"/>
      <c r="T725" s="2"/>
      <c r="U725" s="2"/>
    </row>
    <row r="726" spans="14:21" ht="15.75" customHeight="1">
      <c r="N726" s="7"/>
      <c r="O726" s="2"/>
      <c r="P726" s="2"/>
      <c r="Q726" s="2"/>
      <c r="R726" s="2"/>
      <c r="S726" s="2"/>
      <c r="T726" s="2"/>
      <c r="U726" s="2"/>
    </row>
    <row r="727" spans="14:21" ht="15.75" customHeight="1">
      <c r="N727" s="7"/>
      <c r="O727" s="2"/>
      <c r="P727" s="2"/>
      <c r="Q727" s="2"/>
      <c r="R727" s="2"/>
      <c r="S727" s="2"/>
      <c r="T727" s="2"/>
      <c r="U727" s="2"/>
    </row>
    <row r="728" spans="14:21" ht="15.75" customHeight="1">
      <c r="N728" s="7"/>
      <c r="O728" s="2"/>
      <c r="P728" s="2"/>
      <c r="Q728" s="2"/>
      <c r="R728" s="2"/>
      <c r="S728" s="2"/>
      <c r="T728" s="2"/>
      <c r="U728" s="2"/>
    </row>
    <row r="729" spans="14:21" ht="15.75" customHeight="1">
      <c r="N729" s="7"/>
      <c r="O729" s="2"/>
      <c r="P729" s="2"/>
      <c r="Q729" s="2"/>
      <c r="R729" s="2"/>
      <c r="S729" s="2"/>
      <c r="T729" s="2"/>
      <c r="U729" s="2"/>
    </row>
    <row r="730" spans="14:21" ht="15.75" customHeight="1">
      <c r="N730" s="7"/>
      <c r="O730" s="2"/>
      <c r="P730" s="2"/>
      <c r="Q730" s="2"/>
      <c r="R730" s="2"/>
      <c r="S730" s="2"/>
      <c r="T730" s="2"/>
      <c r="U730" s="2"/>
    </row>
    <row r="731" spans="14:21" ht="15.75" customHeight="1">
      <c r="N731" s="7"/>
      <c r="O731" s="2"/>
      <c r="P731" s="2"/>
      <c r="Q731" s="2"/>
      <c r="R731" s="2"/>
      <c r="S731" s="2"/>
      <c r="T731" s="2"/>
      <c r="U731" s="2"/>
    </row>
    <row r="732" spans="14:21" ht="15.75" customHeight="1">
      <c r="N732" s="7"/>
      <c r="O732" s="2"/>
      <c r="P732" s="2"/>
      <c r="Q732" s="2"/>
      <c r="R732" s="2"/>
      <c r="S732" s="2"/>
      <c r="T732" s="2"/>
      <c r="U732" s="2"/>
    </row>
    <row r="733" spans="14:21" ht="15.75" customHeight="1">
      <c r="N733" s="7"/>
      <c r="O733" s="2"/>
      <c r="P733" s="2"/>
      <c r="Q733" s="2"/>
      <c r="R733" s="2"/>
      <c r="S733" s="2"/>
      <c r="T733" s="2"/>
      <c r="U733" s="2"/>
    </row>
    <row r="734" spans="14:21" ht="15.75" customHeight="1">
      <c r="N734" s="7"/>
      <c r="O734" s="2"/>
      <c r="P734" s="2"/>
      <c r="Q734" s="2"/>
      <c r="R734" s="2"/>
      <c r="S734" s="2"/>
      <c r="T734" s="2"/>
      <c r="U734" s="2"/>
    </row>
    <row r="735" spans="14:21" ht="15.75" customHeight="1">
      <c r="N735" s="7"/>
      <c r="O735" s="2"/>
      <c r="P735" s="2"/>
      <c r="Q735" s="2"/>
      <c r="R735" s="2"/>
      <c r="S735" s="2"/>
      <c r="T735" s="2"/>
      <c r="U735" s="2"/>
    </row>
    <row r="736" spans="14:21" ht="15.75" customHeight="1">
      <c r="N736" s="7"/>
      <c r="O736" s="2"/>
      <c r="P736" s="2"/>
      <c r="Q736" s="2"/>
      <c r="R736" s="2"/>
      <c r="S736" s="2"/>
      <c r="T736" s="2"/>
      <c r="U736" s="2"/>
    </row>
    <row r="737" spans="14:21" ht="15.75" customHeight="1">
      <c r="N737" s="7"/>
      <c r="O737" s="2"/>
      <c r="P737" s="2"/>
      <c r="Q737" s="2"/>
      <c r="R737" s="2"/>
      <c r="S737" s="2"/>
      <c r="T737" s="2"/>
      <c r="U737" s="2"/>
    </row>
    <row r="738" spans="14:21" ht="15.75" customHeight="1">
      <c r="N738" s="7"/>
      <c r="O738" s="2"/>
      <c r="P738" s="2"/>
      <c r="Q738" s="2"/>
      <c r="R738" s="2"/>
      <c r="S738" s="2"/>
      <c r="T738" s="2"/>
      <c r="U738" s="2"/>
    </row>
    <row r="739" spans="14:21" ht="15.75" customHeight="1">
      <c r="N739" s="7"/>
      <c r="O739" s="2"/>
      <c r="P739" s="2"/>
      <c r="Q739" s="2"/>
      <c r="R739" s="2"/>
      <c r="S739" s="2"/>
      <c r="T739" s="2"/>
      <c r="U739" s="2"/>
    </row>
    <row r="740" spans="14:21" ht="15.75" customHeight="1">
      <c r="N740" s="7"/>
      <c r="O740" s="2"/>
      <c r="P740" s="2"/>
      <c r="Q740" s="2"/>
      <c r="R740" s="2"/>
      <c r="S740" s="2"/>
      <c r="T740" s="2"/>
      <c r="U740" s="2"/>
    </row>
    <row r="741" spans="14:21" ht="15.75" customHeight="1">
      <c r="N741" s="7"/>
      <c r="O741" s="2"/>
      <c r="P741" s="2"/>
      <c r="Q741" s="2"/>
      <c r="R741" s="2"/>
      <c r="S741" s="2"/>
      <c r="T741" s="2"/>
      <c r="U741" s="2"/>
    </row>
    <row r="742" spans="14:21" ht="15.75" customHeight="1">
      <c r="N742" s="7"/>
      <c r="O742" s="2"/>
      <c r="P742" s="2"/>
      <c r="Q742" s="2"/>
      <c r="R742" s="2"/>
      <c r="S742" s="2"/>
      <c r="T742" s="2"/>
      <c r="U742" s="2"/>
    </row>
    <row r="743" spans="14:21" ht="15.75" customHeight="1">
      <c r="N743" s="7"/>
      <c r="O743" s="2"/>
      <c r="P743" s="2"/>
      <c r="Q743" s="2"/>
      <c r="R743" s="2"/>
      <c r="S743" s="2"/>
      <c r="T743" s="2"/>
      <c r="U743" s="2"/>
    </row>
    <row r="744" spans="14:21" ht="15.75" customHeight="1">
      <c r="N744" s="7"/>
      <c r="O744" s="2"/>
      <c r="P744" s="2"/>
      <c r="Q744" s="2"/>
      <c r="R744" s="2"/>
      <c r="S744" s="2"/>
      <c r="T744" s="2"/>
      <c r="U744" s="2"/>
    </row>
    <row r="745" spans="14:21" ht="15.75" customHeight="1">
      <c r="N745" s="7"/>
      <c r="O745" s="2"/>
      <c r="P745" s="2"/>
      <c r="Q745" s="2"/>
      <c r="R745" s="2"/>
      <c r="S745" s="2"/>
      <c r="T745" s="2"/>
      <c r="U745" s="2"/>
    </row>
    <row r="746" spans="14:21" ht="15.75" customHeight="1">
      <c r="N746" s="7"/>
      <c r="O746" s="2"/>
      <c r="P746" s="2"/>
      <c r="Q746" s="2"/>
      <c r="R746" s="2"/>
      <c r="S746" s="2"/>
      <c r="T746" s="2"/>
      <c r="U746" s="2"/>
    </row>
    <row r="747" spans="14:21" ht="15.75" customHeight="1">
      <c r="N747" s="7"/>
      <c r="O747" s="2"/>
      <c r="P747" s="2"/>
      <c r="Q747" s="2"/>
      <c r="R747" s="2"/>
      <c r="S747" s="2"/>
      <c r="T747" s="2"/>
      <c r="U747" s="2"/>
    </row>
    <row r="748" spans="14:21" ht="15.75" customHeight="1">
      <c r="N748" s="7"/>
      <c r="O748" s="2"/>
      <c r="P748" s="2"/>
      <c r="Q748" s="2"/>
      <c r="R748" s="2"/>
      <c r="S748" s="2"/>
      <c r="T748" s="2"/>
      <c r="U748" s="2"/>
    </row>
    <row r="749" spans="14:21" ht="15.75" customHeight="1">
      <c r="N749" s="7"/>
      <c r="O749" s="2"/>
      <c r="P749" s="2"/>
      <c r="Q749" s="2"/>
      <c r="R749" s="2"/>
      <c r="S749" s="2"/>
      <c r="T749" s="2"/>
      <c r="U749" s="2"/>
    </row>
    <row r="750" spans="14:21" ht="15.75" customHeight="1">
      <c r="N750" s="7"/>
      <c r="O750" s="2"/>
      <c r="P750" s="2"/>
      <c r="Q750" s="2"/>
      <c r="R750" s="2"/>
      <c r="S750" s="2"/>
      <c r="T750" s="2"/>
      <c r="U750" s="2"/>
    </row>
    <row r="751" spans="14:21" ht="15.75" customHeight="1">
      <c r="N751" s="7"/>
      <c r="O751" s="2"/>
      <c r="P751" s="2"/>
      <c r="Q751" s="2"/>
      <c r="R751" s="2"/>
      <c r="S751" s="2"/>
      <c r="T751" s="2"/>
      <c r="U751" s="2"/>
    </row>
    <row r="752" spans="14:21" ht="15.75" customHeight="1">
      <c r="N752" s="7"/>
      <c r="O752" s="2"/>
      <c r="P752" s="2"/>
      <c r="Q752" s="2"/>
      <c r="R752" s="2"/>
      <c r="S752" s="2"/>
      <c r="T752" s="2"/>
      <c r="U752" s="2"/>
    </row>
    <row r="753" spans="14:21" ht="15.75" customHeight="1">
      <c r="N753" s="7"/>
      <c r="O753" s="2"/>
      <c r="P753" s="2"/>
      <c r="Q753" s="2"/>
      <c r="R753" s="2"/>
      <c r="S753" s="2"/>
      <c r="T753" s="2"/>
      <c r="U753" s="2"/>
    </row>
    <row r="754" spans="14:21" ht="15.75" customHeight="1">
      <c r="N754" s="7"/>
      <c r="O754" s="2"/>
      <c r="P754" s="2"/>
      <c r="Q754" s="2"/>
      <c r="R754" s="2"/>
      <c r="S754" s="2"/>
      <c r="T754" s="2"/>
      <c r="U754" s="2"/>
    </row>
    <row r="755" spans="14:21" ht="15.75" customHeight="1">
      <c r="N755" s="7"/>
      <c r="O755" s="2"/>
      <c r="P755" s="2"/>
      <c r="Q755" s="2"/>
      <c r="R755" s="2"/>
      <c r="S755" s="2"/>
      <c r="T755" s="2"/>
      <c r="U755" s="2"/>
    </row>
    <row r="756" spans="14:21" ht="15.75" customHeight="1">
      <c r="N756" s="7"/>
      <c r="O756" s="2"/>
      <c r="P756" s="2"/>
      <c r="Q756" s="2"/>
      <c r="R756" s="2"/>
      <c r="S756" s="2"/>
      <c r="T756" s="2"/>
      <c r="U756" s="2"/>
    </row>
    <row r="757" spans="14:21" ht="15.75" customHeight="1">
      <c r="N757" s="7"/>
      <c r="O757" s="2"/>
      <c r="P757" s="2"/>
      <c r="Q757" s="2"/>
      <c r="R757" s="2"/>
      <c r="S757" s="2"/>
      <c r="T757" s="2"/>
      <c r="U757" s="2"/>
    </row>
    <row r="758" spans="14:21" ht="15.75" customHeight="1">
      <c r="N758" s="7"/>
      <c r="O758" s="2"/>
      <c r="P758" s="2"/>
      <c r="Q758" s="2"/>
      <c r="R758" s="2"/>
      <c r="S758" s="2"/>
      <c r="T758" s="2"/>
      <c r="U758" s="2"/>
    </row>
    <row r="759" spans="14:21" ht="15.75" customHeight="1">
      <c r="N759" s="7"/>
      <c r="O759" s="2"/>
      <c r="P759" s="2"/>
      <c r="Q759" s="2"/>
      <c r="R759" s="2"/>
      <c r="S759" s="2"/>
      <c r="T759" s="2"/>
      <c r="U759" s="2"/>
    </row>
    <row r="760" spans="14:21" ht="15.75" customHeight="1">
      <c r="N760" s="7"/>
      <c r="O760" s="2"/>
      <c r="P760" s="2"/>
      <c r="Q760" s="2"/>
      <c r="R760" s="2"/>
      <c r="S760" s="2"/>
      <c r="T760" s="2"/>
      <c r="U760" s="2"/>
    </row>
    <row r="761" spans="14:21" ht="15.75" customHeight="1">
      <c r="N761" s="7"/>
      <c r="O761" s="2"/>
      <c r="P761" s="2"/>
      <c r="Q761" s="2"/>
      <c r="R761" s="2"/>
      <c r="S761" s="2"/>
      <c r="T761" s="2"/>
      <c r="U761" s="2"/>
    </row>
    <row r="762" spans="14:21" ht="15.75" customHeight="1">
      <c r="N762" s="7"/>
      <c r="O762" s="2"/>
      <c r="P762" s="2"/>
      <c r="Q762" s="2"/>
      <c r="R762" s="2"/>
      <c r="S762" s="2"/>
      <c r="T762" s="2"/>
      <c r="U762" s="2"/>
    </row>
    <row r="763" spans="14:21" ht="15.75" customHeight="1">
      <c r="N763" s="7"/>
      <c r="O763" s="2"/>
      <c r="P763" s="2"/>
      <c r="Q763" s="2"/>
      <c r="R763" s="2"/>
      <c r="S763" s="2"/>
      <c r="T763" s="2"/>
      <c r="U763" s="2"/>
    </row>
    <row r="764" spans="14:21" ht="15.75" customHeight="1">
      <c r="N764" s="7"/>
      <c r="O764" s="2"/>
      <c r="P764" s="2"/>
      <c r="Q764" s="2"/>
      <c r="R764" s="2"/>
      <c r="S764" s="2"/>
      <c r="T764" s="2"/>
      <c r="U764" s="2"/>
    </row>
    <row r="765" spans="14:21" ht="15.75" customHeight="1">
      <c r="N765" s="7"/>
      <c r="O765" s="2"/>
      <c r="P765" s="2"/>
      <c r="Q765" s="2"/>
      <c r="R765" s="2"/>
      <c r="S765" s="2"/>
      <c r="T765" s="2"/>
      <c r="U765" s="2"/>
    </row>
    <row r="766" spans="14:21" ht="15.75" customHeight="1">
      <c r="N766" s="7"/>
      <c r="O766" s="2"/>
      <c r="P766" s="2"/>
      <c r="Q766" s="2"/>
      <c r="R766" s="2"/>
      <c r="S766" s="2"/>
      <c r="T766" s="2"/>
      <c r="U766" s="2"/>
    </row>
    <row r="767" spans="14:21" ht="15.75" customHeight="1">
      <c r="N767" s="7"/>
      <c r="O767" s="2"/>
      <c r="P767" s="2"/>
      <c r="Q767" s="2"/>
      <c r="R767" s="2"/>
      <c r="S767" s="2"/>
      <c r="T767" s="2"/>
      <c r="U767" s="2"/>
    </row>
    <row r="768" spans="14:21" ht="15.75" customHeight="1">
      <c r="N768" s="7"/>
      <c r="O768" s="2"/>
      <c r="P768" s="2"/>
      <c r="Q768" s="2"/>
      <c r="R768" s="2"/>
      <c r="S768" s="2"/>
      <c r="T768" s="2"/>
      <c r="U768" s="2"/>
    </row>
    <row r="769" spans="14:21" ht="15.75" customHeight="1">
      <c r="N769" s="7"/>
      <c r="O769" s="2"/>
      <c r="P769" s="2"/>
      <c r="Q769" s="2"/>
      <c r="R769" s="2"/>
      <c r="S769" s="2"/>
      <c r="T769" s="2"/>
      <c r="U769" s="2"/>
    </row>
    <row r="770" spans="14:21" ht="15.75" customHeight="1">
      <c r="N770" s="7"/>
      <c r="O770" s="2"/>
      <c r="P770" s="2"/>
      <c r="Q770" s="2"/>
      <c r="R770" s="2"/>
      <c r="S770" s="2"/>
      <c r="T770" s="2"/>
      <c r="U770" s="2"/>
    </row>
    <row r="771" spans="14:21" ht="15.75" customHeight="1">
      <c r="N771" s="7"/>
      <c r="O771" s="2"/>
      <c r="P771" s="2"/>
      <c r="Q771" s="2"/>
      <c r="R771" s="2"/>
      <c r="S771" s="2"/>
      <c r="T771" s="2"/>
      <c r="U771" s="2"/>
    </row>
    <row r="772" spans="14:21" ht="15.75" customHeight="1">
      <c r="N772" s="7"/>
      <c r="O772" s="2"/>
      <c r="P772" s="2"/>
      <c r="Q772" s="2"/>
      <c r="R772" s="2"/>
      <c r="S772" s="2"/>
      <c r="T772" s="2"/>
      <c r="U772" s="2"/>
    </row>
    <row r="773" spans="14:21" ht="15.75" customHeight="1">
      <c r="N773" s="7"/>
      <c r="O773" s="2"/>
      <c r="P773" s="2"/>
      <c r="Q773" s="2"/>
      <c r="R773" s="2"/>
      <c r="S773" s="2"/>
      <c r="T773" s="2"/>
      <c r="U773" s="2"/>
    </row>
    <row r="774" spans="14:21" ht="15.75" customHeight="1">
      <c r="N774" s="7"/>
      <c r="O774" s="2"/>
      <c r="P774" s="2"/>
      <c r="Q774" s="2"/>
      <c r="R774" s="2"/>
      <c r="S774" s="2"/>
      <c r="T774" s="2"/>
      <c r="U774" s="2"/>
    </row>
    <row r="775" spans="14:21" ht="15.75" customHeight="1">
      <c r="N775" s="7"/>
      <c r="O775" s="2"/>
      <c r="P775" s="2"/>
      <c r="Q775" s="2"/>
      <c r="R775" s="2"/>
      <c r="S775" s="2"/>
      <c r="T775" s="2"/>
      <c r="U775" s="2"/>
    </row>
    <row r="776" spans="14:21" ht="15.75" customHeight="1">
      <c r="N776" s="7"/>
      <c r="O776" s="2"/>
      <c r="P776" s="2"/>
      <c r="Q776" s="2"/>
      <c r="R776" s="2"/>
      <c r="S776" s="2"/>
      <c r="T776" s="2"/>
      <c r="U776" s="2"/>
    </row>
    <row r="777" spans="14:21" ht="15.75" customHeight="1">
      <c r="N777" s="7"/>
      <c r="O777" s="2"/>
      <c r="P777" s="2"/>
      <c r="Q777" s="2"/>
      <c r="R777" s="2"/>
      <c r="S777" s="2"/>
      <c r="T777" s="2"/>
      <c r="U777" s="2"/>
    </row>
    <row r="778" spans="14:21" ht="15.75" customHeight="1">
      <c r="N778" s="7"/>
      <c r="O778" s="2"/>
      <c r="P778" s="2"/>
      <c r="Q778" s="2"/>
      <c r="R778" s="2"/>
      <c r="S778" s="2"/>
      <c r="T778" s="2"/>
      <c r="U778" s="2"/>
    </row>
    <row r="779" spans="14:21" ht="15.75" customHeight="1">
      <c r="N779" s="7"/>
      <c r="O779" s="2"/>
      <c r="P779" s="2"/>
      <c r="Q779" s="2"/>
      <c r="R779" s="2"/>
      <c r="S779" s="2"/>
      <c r="T779" s="2"/>
      <c r="U779" s="2"/>
    </row>
    <row r="780" spans="14:21" ht="15.75" customHeight="1">
      <c r="N780" s="7"/>
      <c r="O780" s="2"/>
      <c r="P780" s="2"/>
      <c r="Q780" s="2"/>
      <c r="R780" s="2"/>
      <c r="S780" s="2"/>
      <c r="T780" s="2"/>
      <c r="U780" s="2"/>
    </row>
    <row r="781" spans="14:21" ht="15.75" customHeight="1">
      <c r="N781" s="7"/>
      <c r="O781" s="2"/>
      <c r="P781" s="2"/>
      <c r="Q781" s="2"/>
      <c r="R781" s="2"/>
      <c r="S781" s="2"/>
      <c r="T781" s="2"/>
      <c r="U781" s="2"/>
    </row>
    <row r="782" spans="14:21" ht="15.75" customHeight="1">
      <c r="N782" s="7"/>
      <c r="O782" s="2"/>
      <c r="P782" s="2"/>
      <c r="Q782" s="2"/>
      <c r="R782" s="2"/>
      <c r="S782" s="2"/>
      <c r="T782" s="2"/>
      <c r="U782" s="2"/>
    </row>
    <row r="783" spans="14:21" ht="15.75" customHeight="1">
      <c r="N783" s="7"/>
      <c r="O783" s="2"/>
      <c r="P783" s="2"/>
      <c r="Q783" s="2"/>
      <c r="R783" s="2"/>
      <c r="S783" s="2"/>
      <c r="T783" s="2"/>
      <c r="U783" s="2"/>
    </row>
    <row r="784" spans="14:21" ht="15.75" customHeight="1">
      <c r="N784" s="7"/>
      <c r="O784" s="2"/>
      <c r="P784" s="2"/>
      <c r="Q784" s="2"/>
      <c r="R784" s="2"/>
      <c r="S784" s="2"/>
      <c r="T784" s="2"/>
      <c r="U784" s="2"/>
    </row>
    <row r="785" spans="14:21" ht="15.75" customHeight="1">
      <c r="N785" s="7"/>
      <c r="O785" s="2"/>
      <c r="P785" s="2"/>
      <c r="Q785" s="2"/>
      <c r="R785" s="2"/>
      <c r="S785" s="2"/>
      <c r="T785" s="2"/>
      <c r="U785" s="2"/>
    </row>
    <row r="786" spans="14:21" ht="15.75" customHeight="1">
      <c r="N786" s="7"/>
      <c r="O786" s="2"/>
      <c r="P786" s="2"/>
      <c r="Q786" s="2"/>
      <c r="R786" s="2"/>
      <c r="S786" s="2"/>
      <c r="T786" s="2"/>
      <c r="U786" s="2"/>
    </row>
    <row r="787" spans="14:21" ht="15.75" customHeight="1">
      <c r="N787" s="7"/>
      <c r="O787" s="2"/>
      <c r="P787" s="2"/>
      <c r="Q787" s="2"/>
      <c r="R787" s="2"/>
      <c r="S787" s="2"/>
      <c r="T787" s="2"/>
      <c r="U787" s="2"/>
    </row>
    <row r="788" spans="14:21" ht="15.75" customHeight="1">
      <c r="N788" s="7"/>
      <c r="O788" s="2"/>
      <c r="P788" s="2"/>
      <c r="Q788" s="2"/>
      <c r="R788" s="2"/>
      <c r="S788" s="2"/>
      <c r="T788" s="2"/>
      <c r="U788" s="2"/>
    </row>
    <row r="789" spans="14:21" ht="15.75" customHeight="1">
      <c r="N789" s="7"/>
      <c r="O789" s="2"/>
      <c r="P789" s="2"/>
      <c r="Q789" s="2"/>
      <c r="R789" s="2"/>
      <c r="S789" s="2"/>
      <c r="T789" s="2"/>
      <c r="U789" s="2"/>
    </row>
    <row r="790" spans="14:21" ht="15.75" customHeight="1">
      <c r="N790" s="7"/>
      <c r="O790" s="2"/>
      <c r="P790" s="2"/>
      <c r="Q790" s="2"/>
      <c r="R790" s="2"/>
      <c r="S790" s="2"/>
      <c r="T790" s="2"/>
      <c r="U790" s="2"/>
    </row>
    <row r="791" spans="14:21" ht="15.75" customHeight="1">
      <c r="N791" s="7"/>
      <c r="O791" s="2"/>
      <c r="P791" s="2"/>
      <c r="Q791" s="2"/>
      <c r="R791" s="2"/>
      <c r="S791" s="2"/>
      <c r="T791" s="2"/>
      <c r="U791" s="2"/>
    </row>
    <row r="792" spans="14:21" ht="15.75" customHeight="1">
      <c r="N792" s="7"/>
      <c r="O792" s="2"/>
      <c r="P792" s="2"/>
      <c r="Q792" s="2"/>
      <c r="R792" s="2"/>
      <c r="S792" s="2"/>
      <c r="T792" s="2"/>
      <c r="U792" s="2"/>
    </row>
    <row r="793" spans="14:21" ht="15.75" customHeight="1">
      <c r="N793" s="7"/>
      <c r="O793" s="2"/>
      <c r="P793" s="2"/>
      <c r="Q793" s="2"/>
      <c r="R793" s="2"/>
      <c r="S793" s="2"/>
      <c r="T793" s="2"/>
      <c r="U793" s="2"/>
    </row>
    <row r="794" spans="14:21" ht="15.75" customHeight="1">
      <c r="N794" s="7"/>
      <c r="O794" s="2"/>
      <c r="P794" s="2"/>
      <c r="Q794" s="2"/>
      <c r="R794" s="2"/>
      <c r="S794" s="2"/>
      <c r="T794" s="2"/>
      <c r="U794" s="2"/>
    </row>
    <row r="795" spans="14:21" ht="15.75" customHeight="1">
      <c r="N795" s="7"/>
      <c r="O795" s="2"/>
      <c r="P795" s="2"/>
      <c r="Q795" s="2"/>
      <c r="R795" s="2"/>
      <c r="S795" s="2"/>
      <c r="T795" s="2"/>
      <c r="U795" s="2"/>
    </row>
    <row r="796" spans="14:21" ht="15.75" customHeight="1">
      <c r="N796" s="7"/>
      <c r="O796" s="2"/>
      <c r="P796" s="2"/>
      <c r="Q796" s="2"/>
      <c r="R796" s="2"/>
      <c r="S796" s="2"/>
      <c r="T796" s="2"/>
      <c r="U796" s="2"/>
    </row>
    <row r="797" spans="14:21" ht="15.75" customHeight="1">
      <c r="N797" s="7"/>
      <c r="O797" s="2"/>
      <c r="P797" s="2"/>
      <c r="Q797" s="2"/>
      <c r="R797" s="2"/>
      <c r="S797" s="2"/>
      <c r="T797" s="2"/>
      <c r="U797" s="2"/>
    </row>
    <row r="798" spans="14:21" ht="15.75" customHeight="1">
      <c r="N798" s="7"/>
      <c r="O798" s="2"/>
      <c r="P798" s="2"/>
      <c r="Q798" s="2"/>
      <c r="R798" s="2"/>
      <c r="S798" s="2"/>
      <c r="T798" s="2"/>
      <c r="U798" s="2"/>
    </row>
    <row r="799" spans="14:21" ht="15.75" customHeight="1">
      <c r="N799" s="7"/>
      <c r="O799" s="2"/>
      <c r="P799" s="2"/>
      <c r="Q799" s="2"/>
      <c r="R799" s="2"/>
      <c r="S799" s="2"/>
      <c r="T799" s="2"/>
      <c r="U799" s="2"/>
    </row>
    <row r="800" spans="14:21" ht="15.75" customHeight="1">
      <c r="N800" s="7"/>
      <c r="O800" s="2"/>
      <c r="P800" s="2"/>
      <c r="Q800" s="2"/>
      <c r="R800" s="2"/>
      <c r="S800" s="2"/>
      <c r="T800" s="2"/>
      <c r="U800" s="2"/>
    </row>
    <row r="801" spans="14:21" ht="15.75" customHeight="1">
      <c r="N801" s="7"/>
      <c r="O801" s="2"/>
      <c r="P801" s="2"/>
      <c r="Q801" s="2"/>
      <c r="R801" s="2"/>
      <c r="S801" s="2"/>
      <c r="T801" s="2"/>
      <c r="U801" s="2"/>
    </row>
    <row r="802" spans="14:21" ht="15.75" customHeight="1">
      <c r="N802" s="7"/>
      <c r="O802" s="2"/>
      <c r="P802" s="2"/>
      <c r="Q802" s="2"/>
      <c r="R802" s="2"/>
      <c r="S802" s="2"/>
      <c r="T802" s="2"/>
      <c r="U802" s="2"/>
    </row>
    <row r="803" spans="14:21" ht="15.75" customHeight="1">
      <c r="N803" s="7"/>
      <c r="O803" s="2"/>
      <c r="P803" s="2"/>
      <c r="Q803" s="2"/>
      <c r="R803" s="2"/>
      <c r="S803" s="2"/>
      <c r="T803" s="2"/>
      <c r="U803" s="2"/>
    </row>
    <row r="804" spans="14:21" ht="15.75" customHeight="1">
      <c r="N804" s="7"/>
      <c r="O804" s="2"/>
      <c r="P804" s="2"/>
      <c r="Q804" s="2"/>
      <c r="R804" s="2"/>
      <c r="S804" s="2"/>
      <c r="T804" s="2"/>
      <c r="U804" s="2"/>
    </row>
    <row r="805" spans="14:21" ht="15.75" customHeight="1">
      <c r="N805" s="7"/>
      <c r="O805" s="2"/>
      <c r="P805" s="2"/>
      <c r="Q805" s="2"/>
      <c r="R805" s="2"/>
      <c r="S805" s="2"/>
      <c r="T805" s="2"/>
      <c r="U805" s="2"/>
    </row>
    <row r="806" spans="14:21" ht="15.75" customHeight="1">
      <c r="N806" s="7"/>
      <c r="O806" s="2"/>
      <c r="P806" s="2"/>
      <c r="Q806" s="2"/>
      <c r="R806" s="2"/>
      <c r="S806" s="2"/>
      <c r="T806" s="2"/>
      <c r="U806" s="2"/>
    </row>
    <row r="807" spans="14:21" ht="15.75" customHeight="1">
      <c r="N807" s="7"/>
      <c r="O807" s="2"/>
      <c r="P807" s="2"/>
      <c r="Q807" s="2"/>
      <c r="R807" s="2"/>
      <c r="S807" s="2"/>
      <c r="T807" s="2"/>
      <c r="U807" s="2"/>
    </row>
    <row r="808" spans="14:21" ht="15.75" customHeight="1">
      <c r="N808" s="7"/>
      <c r="O808" s="2"/>
      <c r="P808" s="2"/>
      <c r="Q808" s="2"/>
      <c r="R808" s="2"/>
      <c r="S808" s="2"/>
      <c r="T808" s="2"/>
      <c r="U808" s="2"/>
    </row>
    <row r="809" spans="14:21" ht="15.75" customHeight="1">
      <c r="N809" s="7"/>
      <c r="O809" s="2"/>
      <c r="P809" s="2"/>
      <c r="Q809" s="2"/>
      <c r="R809" s="2"/>
      <c r="S809" s="2"/>
      <c r="T809" s="2"/>
      <c r="U809" s="2"/>
    </row>
    <row r="810" spans="14:21" ht="15.75" customHeight="1">
      <c r="N810" s="7"/>
      <c r="O810" s="2"/>
      <c r="P810" s="2"/>
      <c r="Q810" s="2"/>
      <c r="R810" s="2"/>
      <c r="S810" s="2"/>
      <c r="T810" s="2"/>
      <c r="U810" s="2"/>
    </row>
    <row r="811" spans="14:21" ht="15.75" customHeight="1">
      <c r="N811" s="7"/>
      <c r="O811" s="2"/>
      <c r="P811" s="2"/>
      <c r="Q811" s="2"/>
      <c r="R811" s="2"/>
      <c r="S811" s="2"/>
      <c r="T811" s="2"/>
      <c r="U811" s="2"/>
    </row>
    <row r="812" spans="14:21" ht="15.75" customHeight="1">
      <c r="N812" s="7"/>
      <c r="O812" s="2"/>
      <c r="P812" s="2"/>
      <c r="Q812" s="2"/>
      <c r="R812" s="2"/>
      <c r="S812" s="2"/>
      <c r="T812" s="2"/>
      <c r="U812" s="2"/>
    </row>
    <row r="813" spans="14:21" ht="15.75" customHeight="1">
      <c r="N813" s="7"/>
      <c r="O813" s="2"/>
      <c r="P813" s="2"/>
      <c r="Q813" s="2"/>
      <c r="R813" s="2"/>
      <c r="S813" s="2"/>
      <c r="T813" s="2"/>
      <c r="U813" s="2"/>
    </row>
    <row r="814" spans="14:21" ht="15.75" customHeight="1">
      <c r="N814" s="7"/>
      <c r="O814" s="2"/>
      <c r="P814" s="2"/>
      <c r="Q814" s="2"/>
      <c r="R814" s="2"/>
      <c r="S814" s="2"/>
      <c r="T814" s="2"/>
      <c r="U814" s="2"/>
    </row>
    <row r="815" spans="14:21" ht="15.75" customHeight="1">
      <c r="N815" s="7"/>
      <c r="O815" s="2"/>
      <c r="P815" s="2"/>
      <c r="Q815" s="2"/>
      <c r="R815" s="2"/>
      <c r="S815" s="2"/>
      <c r="T815" s="2"/>
      <c r="U815" s="2"/>
    </row>
    <row r="816" spans="14:21" ht="15.75" customHeight="1">
      <c r="N816" s="7"/>
      <c r="O816" s="2"/>
      <c r="P816" s="2"/>
      <c r="Q816" s="2"/>
      <c r="R816" s="2"/>
      <c r="S816" s="2"/>
      <c r="T816" s="2"/>
      <c r="U816" s="2"/>
    </row>
    <row r="817" spans="14:21" ht="15.75" customHeight="1">
      <c r="N817" s="7"/>
      <c r="O817" s="2"/>
      <c r="P817" s="2"/>
      <c r="Q817" s="2"/>
      <c r="R817" s="2"/>
      <c r="S817" s="2"/>
      <c r="T817" s="2"/>
      <c r="U817" s="2"/>
    </row>
    <row r="818" spans="14:21" ht="15.75" customHeight="1">
      <c r="N818" s="7"/>
      <c r="O818" s="2"/>
      <c r="P818" s="2"/>
      <c r="Q818" s="2"/>
      <c r="R818" s="2"/>
      <c r="S818" s="2"/>
      <c r="T818" s="2"/>
      <c r="U818" s="2"/>
    </row>
    <row r="819" spans="14:21" ht="15.75" customHeight="1">
      <c r="N819" s="7"/>
      <c r="O819" s="2"/>
      <c r="P819" s="2"/>
      <c r="Q819" s="2"/>
      <c r="R819" s="2"/>
      <c r="S819" s="2"/>
      <c r="T819" s="2"/>
      <c r="U819" s="2"/>
    </row>
    <row r="820" spans="14:21" ht="15.75" customHeight="1">
      <c r="N820" s="7"/>
      <c r="O820" s="2"/>
      <c r="P820" s="2"/>
      <c r="Q820" s="2"/>
      <c r="R820" s="2"/>
      <c r="S820" s="2"/>
      <c r="T820" s="2"/>
      <c r="U820" s="2"/>
    </row>
    <row r="821" spans="14:21" ht="15.75" customHeight="1">
      <c r="N821" s="7"/>
      <c r="O821" s="2"/>
      <c r="P821" s="2"/>
      <c r="Q821" s="2"/>
      <c r="R821" s="2"/>
      <c r="S821" s="2"/>
      <c r="T821" s="2"/>
      <c r="U821" s="2"/>
    </row>
    <row r="822" spans="14:21" ht="15.75" customHeight="1">
      <c r="N822" s="7"/>
      <c r="O822" s="2"/>
      <c r="P822" s="2"/>
      <c r="Q822" s="2"/>
      <c r="R822" s="2"/>
      <c r="S822" s="2"/>
      <c r="T822" s="2"/>
      <c r="U822" s="2"/>
    </row>
    <row r="823" spans="14:21" ht="15.75" customHeight="1">
      <c r="N823" s="7"/>
      <c r="O823" s="2"/>
      <c r="P823" s="2"/>
      <c r="Q823" s="2"/>
      <c r="R823" s="2"/>
      <c r="S823" s="2"/>
      <c r="T823" s="2"/>
      <c r="U823" s="2"/>
    </row>
    <row r="824" spans="14:21" ht="15.75" customHeight="1">
      <c r="N824" s="7"/>
      <c r="O824" s="2"/>
      <c r="P824" s="2"/>
      <c r="Q824" s="2"/>
      <c r="R824" s="2"/>
      <c r="S824" s="2"/>
      <c r="T824" s="2"/>
      <c r="U824" s="2"/>
    </row>
    <row r="825" spans="14:21" ht="15.75" customHeight="1">
      <c r="N825" s="7"/>
      <c r="O825" s="2"/>
      <c r="P825" s="2"/>
      <c r="Q825" s="2"/>
      <c r="R825" s="2"/>
      <c r="S825" s="2"/>
      <c r="T825" s="2"/>
      <c r="U825" s="2"/>
    </row>
    <row r="826" spans="14:21" ht="15.75" customHeight="1">
      <c r="N826" s="7"/>
      <c r="O826" s="2"/>
      <c r="P826" s="2"/>
      <c r="Q826" s="2"/>
      <c r="R826" s="2"/>
      <c r="S826" s="2"/>
      <c r="T826" s="2"/>
      <c r="U826" s="2"/>
    </row>
    <row r="827" spans="14:21" ht="15.75" customHeight="1">
      <c r="N827" s="7"/>
      <c r="O827" s="2"/>
      <c r="P827" s="2"/>
      <c r="Q827" s="2"/>
      <c r="R827" s="2"/>
      <c r="S827" s="2"/>
      <c r="T827" s="2"/>
      <c r="U827" s="2"/>
    </row>
    <row r="828" spans="14:21" ht="15.75" customHeight="1">
      <c r="N828" s="7"/>
      <c r="O828" s="2"/>
      <c r="P828" s="2"/>
      <c r="Q828" s="2"/>
      <c r="R828" s="2"/>
      <c r="S828" s="2"/>
      <c r="T828" s="2"/>
      <c r="U828" s="2"/>
    </row>
    <row r="829" spans="14:21" ht="15.75" customHeight="1">
      <c r="N829" s="7"/>
      <c r="O829" s="2"/>
      <c r="P829" s="2"/>
      <c r="Q829" s="2"/>
      <c r="R829" s="2"/>
      <c r="S829" s="2"/>
      <c r="T829" s="2"/>
      <c r="U829" s="2"/>
    </row>
    <row r="830" spans="14:21" ht="15.75" customHeight="1">
      <c r="N830" s="7"/>
      <c r="O830" s="2"/>
      <c r="P830" s="2"/>
      <c r="Q830" s="2"/>
      <c r="R830" s="2"/>
      <c r="S830" s="2"/>
      <c r="T830" s="2"/>
      <c r="U830" s="2"/>
    </row>
    <row r="831" spans="14:21" ht="15.75" customHeight="1">
      <c r="N831" s="7"/>
      <c r="O831" s="2"/>
      <c r="P831" s="2"/>
      <c r="Q831" s="2"/>
      <c r="R831" s="2"/>
      <c r="S831" s="2"/>
      <c r="T831" s="2"/>
      <c r="U831" s="2"/>
    </row>
    <row r="832" spans="14:21" ht="15.75" customHeight="1">
      <c r="N832" s="7"/>
      <c r="O832" s="2"/>
      <c r="P832" s="2"/>
      <c r="Q832" s="2"/>
      <c r="R832" s="2"/>
      <c r="S832" s="2"/>
      <c r="T832" s="2"/>
      <c r="U832" s="2"/>
    </row>
    <row r="833" spans="14:21" ht="15.75" customHeight="1">
      <c r="N833" s="7"/>
      <c r="O833" s="2"/>
      <c r="P833" s="2"/>
      <c r="Q833" s="2"/>
      <c r="R833" s="2"/>
      <c r="S833" s="2"/>
      <c r="T833" s="2"/>
      <c r="U833" s="2"/>
    </row>
    <row r="834" spans="14:21" ht="15.75" customHeight="1">
      <c r="N834" s="7"/>
      <c r="O834" s="2"/>
      <c r="P834" s="2"/>
      <c r="Q834" s="2"/>
      <c r="R834" s="2"/>
      <c r="S834" s="2"/>
      <c r="T834" s="2"/>
      <c r="U834" s="2"/>
    </row>
    <row r="835" spans="14:21" ht="15.75" customHeight="1">
      <c r="N835" s="7"/>
      <c r="O835" s="2"/>
      <c r="P835" s="2"/>
      <c r="Q835" s="2"/>
      <c r="R835" s="2"/>
      <c r="S835" s="2"/>
      <c r="T835" s="2"/>
      <c r="U835" s="2"/>
    </row>
    <row r="836" spans="14:21" ht="15.75" customHeight="1">
      <c r="N836" s="7"/>
      <c r="O836" s="2"/>
      <c r="P836" s="2"/>
      <c r="Q836" s="2"/>
      <c r="R836" s="2"/>
      <c r="S836" s="2"/>
      <c r="T836" s="2"/>
      <c r="U836" s="2"/>
    </row>
    <row r="837" spans="14:21" ht="15.75" customHeight="1">
      <c r="N837" s="7"/>
      <c r="O837" s="2"/>
      <c r="P837" s="2"/>
      <c r="Q837" s="2"/>
      <c r="R837" s="2"/>
      <c r="S837" s="2"/>
      <c r="T837" s="2"/>
      <c r="U837" s="2"/>
    </row>
    <row r="838" spans="14:21" ht="15.75" customHeight="1">
      <c r="N838" s="7"/>
      <c r="O838" s="2"/>
      <c r="P838" s="2"/>
      <c r="Q838" s="2"/>
      <c r="R838" s="2"/>
      <c r="S838" s="2"/>
      <c r="T838" s="2"/>
      <c r="U838" s="2"/>
    </row>
    <row r="839" spans="14:21" ht="15.75" customHeight="1">
      <c r="N839" s="7"/>
      <c r="O839" s="2"/>
      <c r="P839" s="2"/>
      <c r="Q839" s="2"/>
      <c r="R839" s="2"/>
      <c r="S839" s="2"/>
      <c r="T839" s="2"/>
      <c r="U839" s="2"/>
    </row>
    <row r="840" spans="14:21" ht="15.75" customHeight="1">
      <c r="N840" s="7"/>
      <c r="O840" s="2"/>
      <c r="P840" s="2"/>
      <c r="Q840" s="2"/>
      <c r="R840" s="2"/>
      <c r="S840" s="2"/>
      <c r="T840" s="2"/>
      <c r="U840" s="2"/>
    </row>
    <row r="841" spans="14:21" ht="15.75" customHeight="1">
      <c r="N841" s="7"/>
      <c r="O841" s="2"/>
      <c r="P841" s="2"/>
      <c r="Q841" s="2"/>
      <c r="R841" s="2"/>
      <c r="S841" s="2"/>
      <c r="T841" s="2"/>
      <c r="U841" s="2"/>
    </row>
    <row r="842" spans="14:21" ht="15.75" customHeight="1">
      <c r="N842" s="7"/>
      <c r="O842" s="2"/>
      <c r="P842" s="2"/>
      <c r="Q842" s="2"/>
      <c r="R842" s="2"/>
      <c r="S842" s="2"/>
      <c r="T842" s="2"/>
      <c r="U842" s="2"/>
    </row>
    <row r="843" spans="14:21" ht="15.75" customHeight="1">
      <c r="N843" s="7"/>
      <c r="O843" s="2"/>
      <c r="P843" s="2"/>
      <c r="Q843" s="2"/>
      <c r="R843" s="2"/>
      <c r="S843" s="2"/>
      <c r="T843" s="2"/>
      <c r="U843" s="2"/>
    </row>
    <row r="844" spans="14:21" ht="15.75" customHeight="1">
      <c r="N844" s="7"/>
      <c r="O844" s="2"/>
      <c r="P844" s="2"/>
      <c r="Q844" s="2"/>
      <c r="R844" s="2"/>
      <c r="S844" s="2"/>
      <c r="T844" s="2"/>
      <c r="U844" s="2"/>
    </row>
    <row r="845" spans="14:21" ht="15.75" customHeight="1">
      <c r="N845" s="7"/>
      <c r="O845" s="2"/>
      <c r="P845" s="2"/>
      <c r="Q845" s="2"/>
      <c r="R845" s="2"/>
      <c r="S845" s="2"/>
      <c r="T845" s="2"/>
      <c r="U845" s="2"/>
    </row>
    <row r="846" spans="14:21" ht="15.75" customHeight="1">
      <c r="N846" s="7"/>
      <c r="O846" s="2"/>
      <c r="P846" s="2"/>
      <c r="Q846" s="2"/>
      <c r="R846" s="2"/>
      <c r="S846" s="2"/>
      <c r="T846" s="2"/>
      <c r="U846" s="2"/>
    </row>
    <row r="847" spans="14:21" ht="15.75" customHeight="1">
      <c r="N847" s="7"/>
      <c r="O847" s="2"/>
      <c r="P847" s="2"/>
      <c r="Q847" s="2"/>
      <c r="R847" s="2"/>
      <c r="S847" s="2"/>
      <c r="T847" s="2"/>
      <c r="U847" s="2"/>
    </row>
    <row r="848" spans="14:21" ht="15.75" customHeight="1">
      <c r="N848" s="7"/>
      <c r="O848" s="2"/>
      <c r="P848" s="2"/>
      <c r="Q848" s="2"/>
      <c r="R848" s="2"/>
      <c r="S848" s="2"/>
      <c r="T848" s="2"/>
      <c r="U848" s="2"/>
    </row>
    <row r="849" spans="14:21" ht="15.75" customHeight="1">
      <c r="N849" s="7"/>
      <c r="O849" s="2"/>
      <c r="P849" s="2"/>
      <c r="Q849" s="2"/>
      <c r="R849" s="2"/>
      <c r="S849" s="2"/>
      <c r="T849" s="2"/>
      <c r="U849" s="2"/>
    </row>
    <row r="850" spans="14:21" ht="15.75" customHeight="1">
      <c r="N850" s="7"/>
      <c r="O850" s="2"/>
      <c r="P850" s="2"/>
      <c r="Q850" s="2"/>
      <c r="R850" s="2"/>
      <c r="S850" s="2"/>
      <c r="T850" s="2"/>
      <c r="U850" s="2"/>
    </row>
    <row r="851" spans="14:21" ht="15.75" customHeight="1">
      <c r="N851" s="7"/>
      <c r="O851" s="2"/>
      <c r="P851" s="2"/>
      <c r="Q851" s="2"/>
      <c r="R851" s="2"/>
      <c r="S851" s="2"/>
      <c r="T851" s="2"/>
      <c r="U851" s="2"/>
    </row>
    <row r="852" spans="14:21" ht="15.75" customHeight="1">
      <c r="N852" s="7"/>
      <c r="O852" s="2"/>
      <c r="P852" s="2"/>
      <c r="Q852" s="2"/>
      <c r="R852" s="2"/>
      <c r="S852" s="2"/>
      <c r="T852" s="2"/>
      <c r="U852" s="2"/>
    </row>
    <row r="853" spans="14:21" ht="15.75" customHeight="1">
      <c r="N853" s="7"/>
      <c r="O853" s="2"/>
      <c r="P853" s="2"/>
      <c r="Q853" s="2"/>
      <c r="R853" s="2"/>
      <c r="S853" s="2"/>
      <c r="T853" s="2"/>
      <c r="U853" s="2"/>
    </row>
    <row r="854" spans="14:21" ht="15.75" customHeight="1">
      <c r="N854" s="7"/>
      <c r="O854" s="2"/>
      <c r="P854" s="2"/>
      <c r="Q854" s="2"/>
      <c r="R854" s="2"/>
      <c r="S854" s="2"/>
      <c r="T854" s="2"/>
      <c r="U854" s="2"/>
    </row>
    <row r="855" spans="14:21" ht="15.75" customHeight="1">
      <c r="N855" s="7"/>
      <c r="O855" s="2"/>
      <c r="P855" s="2"/>
      <c r="Q855" s="2"/>
      <c r="R855" s="2"/>
      <c r="S855" s="2"/>
      <c r="T855" s="2"/>
      <c r="U855" s="2"/>
    </row>
    <row r="856" spans="14:21" ht="15.75" customHeight="1">
      <c r="N856" s="7"/>
      <c r="O856" s="2"/>
      <c r="P856" s="2"/>
      <c r="Q856" s="2"/>
      <c r="R856" s="2"/>
      <c r="S856" s="2"/>
      <c r="T856" s="2"/>
      <c r="U856" s="2"/>
    </row>
    <row r="857" spans="14:21" ht="15.75" customHeight="1">
      <c r="N857" s="7"/>
      <c r="O857" s="2"/>
      <c r="P857" s="2"/>
      <c r="Q857" s="2"/>
      <c r="R857" s="2"/>
      <c r="S857" s="2"/>
      <c r="T857" s="2"/>
      <c r="U857" s="2"/>
    </row>
    <row r="858" spans="14:21" ht="15.75" customHeight="1">
      <c r="N858" s="7"/>
      <c r="O858" s="2"/>
      <c r="P858" s="2"/>
      <c r="Q858" s="2"/>
      <c r="R858" s="2"/>
      <c r="S858" s="2"/>
      <c r="T858" s="2"/>
      <c r="U858" s="2"/>
    </row>
    <row r="859" spans="14:21" ht="15.75" customHeight="1">
      <c r="N859" s="7"/>
      <c r="O859" s="2"/>
      <c r="P859" s="2"/>
      <c r="Q859" s="2"/>
      <c r="R859" s="2"/>
      <c r="S859" s="2"/>
      <c r="T859" s="2"/>
      <c r="U859" s="2"/>
    </row>
    <row r="860" spans="14:21" ht="15.75" customHeight="1">
      <c r="N860" s="7"/>
      <c r="O860" s="2"/>
      <c r="P860" s="2"/>
      <c r="Q860" s="2"/>
      <c r="R860" s="2"/>
      <c r="S860" s="2"/>
      <c r="T860" s="2"/>
      <c r="U860" s="2"/>
    </row>
    <row r="861" spans="14:21" ht="15.75" customHeight="1">
      <c r="N861" s="7"/>
      <c r="O861" s="2"/>
      <c r="P861" s="2"/>
      <c r="Q861" s="2"/>
      <c r="R861" s="2"/>
      <c r="S861" s="2"/>
      <c r="T861" s="2"/>
      <c r="U861" s="2"/>
    </row>
    <row r="862" spans="14:21" ht="15.75" customHeight="1">
      <c r="N862" s="7"/>
      <c r="O862" s="2"/>
      <c r="P862" s="2"/>
      <c r="Q862" s="2"/>
      <c r="R862" s="2"/>
      <c r="S862" s="2"/>
      <c r="T862" s="2"/>
      <c r="U862" s="2"/>
    </row>
    <row r="863" spans="14:21" ht="15.75" customHeight="1">
      <c r="N863" s="7"/>
      <c r="O863" s="2"/>
      <c r="P863" s="2"/>
      <c r="Q863" s="2"/>
      <c r="R863" s="2"/>
      <c r="S863" s="2"/>
      <c r="T863" s="2"/>
      <c r="U863" s="2"/>
    </row>
    <row r="864" spans="14:21" ht="15.75" customHeight="1">
      <c r="N864" s="7"/>
      <c r="O864" s="2"/>
      <c r="P864" s="2"/>
      <c r="Q864" s="2"/>
      <c r="R864" s="2"/>
      <c r="S864" s="2"/>
      <c r="T864" s="2"/>
      <c r="U864" s="2"/>
    </row>
    <row r="865" spans="14:21" ht="15.75" customHeight="1">
      <c r="N865" s="7"/>
      <c r="O865" s="2"/>
      <c r="P865" s="2"/>
      <c r="Q865" s="2"/>
      <c r="R865" s="2"/>
      <c r="S865" s="2"/>
      <c r="T865" s="2"/>
      <c r="U865" s="2"/>
    </row>
    <row r="866" spans="14:21" ht="15.75" customHeight="1">
      <c r="N866" s="7"/>
      <c r="O866" s="2"/>
      <c r="P866" s="2"/>
      <c r="Q866" s="2"/>
      <c r="R866" s="2"/>
      <c r="S866" s="2"/>
      <c r="T866" s="2"/>
      <c r="U866" s="2"/>
    </row>
    <row r="867" spans="14:21" ht="15.75" customHeight="1">
      <c r="N867" s="7"/>
      <c r="O867" s="2"/>
      <c r="P867" s="2"/>
      <c r="Q867" s="2"/>
      <c r="R867" s="2"/>
      <c r="S867" s="2"/>
      <c r="T867" s="2"/>
      <c r="U867" s="2"/>
    </row>
    <row r="868" spans="14:21" ht="15.75" customHeight="1">
      <c r="N868" s="7"/>
      <c r="O868" s="2"/>
      <c r="P868" s="2"/>
      <c r="Q868" s="2"/>
      <c r="R868" s="2"/>
      <c r="S868" s="2"/>
      <c r="T868" s="2"/>
      <c r="U868" s="2"/>
    </row>
    <row r="869" spans="14:21" ht="15.75" customHeight="1">
      <c r="N869" s="7"/>
      <c r="O869" s="2"/>
      <c r="P869" s="2"/>
      <c r="Q869" s="2"/>
      <c r="R869" s="2"/>
      <c r="S869" s="2"/>
      <c r="T869" s="2"/>
      <c r="U869" s="2"/>
    </row>
    <row r="870" spans="14:21" ht="15.75" customHeight="1">
      <c r="N870" s="7"/>
      <c r="O870" s="2"/>
      <c r="P870" s="2"/>
      <c r="Q870" s="2"/>
      <c r="R870" s="2"/>
      <c r="S870" s="2"/>
      <c r="T870" s="2"/>
      <c r="U870" s="2"/>
    </row>
    <row r="871" spans="14:21" ht="15.75" customHeight="1">
      <c r="N871" s="7"/>
      <c r="O871" s="2"/>
      <c r="P871" s="2"/>
      <c r="Q871" s="2"/>
      <c r="R871" s="2"/>
      <c r="S871" s="2"/>
      <c r="T871" s="2"/>
      <c r="U871" s="2"/>
    </row>
    <row r="872" spans="14:21" ht="15.75" customHeight="1">
      <c r="N872" s="7"/>
      <c r="O872" s="2"/>
      <c r="P872" s="2"/>
      <c r="Q872" s="2"/>
      <c r="R872" s="2"/>
      <c r="S872" s="2"/>
      <c r="T872" s="2"/>
      <c r="U872" s="2"/>
    </row>
    <row r="873" spans="14:21" ht="15.75" customHeight="1">
      <c r="N873" s="7"/>
      <c r="O873" s="2"/>
      <c r="P873" s="2"/>
      <c r="Q873" s="2"/>
      <c r="R873" s="2"/>
      <c r="S873" s="2"/>
      <c r="T873" s="2"/>
      <c r="U873" s="2"/>
    </row>
    <row r="874" spans="14:21" ht="15.75" customHeight="1">
      <c r="N874" s="7"/>
      <c r="O874" s="2"/>
      <c r="P874" s="2"/>
      <c r="Q874" s="2"/>
      <c r="R874" s="2"/>
      <c r="S874" s="2"/>
      <c r="T874" s="2"/>
      <c r="U874" s="2"/>
    </row>
    <row r="875" spans="14:21" ht="15.75" customHeight="1">
      <c r="N875" s="7"/>
      <c r="O875" s="2"/>
      <c r="P875" s="2"/>
      <c r="Q875" s="2"/>
      <c r="R875" s="2"/>
      <c r="S875" s="2"/>
      <c r="T875" s="2"/>
      <c r="U875" s="2"/>
    </row>
    <row r="876" spans="14:21" ht="15.75" customHeight="1">
      <c r="N876" s="7"/>
      <c r="O876" s="2"/>
      <c r="P876" s="2"/>
      <c r="Q876" s="2"/>
      <c r="R876" s="2"/>
      <c r="S876" s="2"/>
      <c r="T876" s="2"/>
      <c r="U876" s="2"/>
    </row>
    <row r="877" spans="14:21" ht="15.75" customHeight="1">
      <c r="N877" s="7"/>
      <c r="O877" s="2"/>
      <c r="P877" s="2"/>
      <c r="Q877" s="2"/>
      <c r="R877" s="2"/>
      <c r="S877" s="2"/>
      <c r="T877" s="2"/>
      <c r="U877" s="2"/>
    </row>
    <row r="878" spans="14:21" ht="15.75" customHeight="1">
      <c r="N878" s="7"/>
      <c r="O878" s="2"/>
      <c r="P878" s="2"/>
      <c r="Q878" s="2"/>
      <c r="R878" s="2"/>
      <c r="S878" s="2"/>
      <c r="T878" s="2"/>
      <c r="U878" s="2"/>
    </row>
    <row r="879" spans="14:21" ht="15.75" customHeight="1">
      <c r="N879" s="7"/>
      <c r="O879" s="2"/>
      <c r="P879" s="2"/>
      <c r="Q879" s="2"/>
      <c r="R879" s="2"/>
      <c r="S879" s="2"/>
      <c r="T879" s="2"/>
      <c r="U879" s="2"/>
    </row>
    <row r="880" spans="14:21" ht="15.75" customHeight="1">
      <c r="N880" s="7"/>
      <c r="O880" s="2"/>
      <c r="P880" s="2"/>
      <c r="Q880" s="2"/>
      <c r="R880" s="2"/>
      <c r="S880" s="2"/>
      <c r="T880" s="2"/>
      <c r="U880" s="2"/>
    </row>
    <row r="881" spans="14:21" ht="15.75" customHeight="1">
      <c r="N881" s="7"/>
      <c r="O881" s="2"/>
      <c r="P881" s="2"/>
      <c r="Q881" s="2"/>
      <c r="R881" s="2"/>
      <c r="S881" s="2"/>
      <c r="T881" s="2"/>
      <c r="U881" s="2"/>
    </row>
    <row r="882" spans="14:21" ht="15.75" customHeight="1">
      <c r="N882" s="7"/>
      <c r="O882" s="2"/>
      <c r="P882" s="2"/>
      <c r="Q882" s="2"/>
      <c r="R882" s="2"/>
      <c r="S882" s="2"/>
      <c r="T882" s="2"/>
      <c r="U882" s="2"/>
    </row>
    <row r="883" spans="14:21" ht="15.75" customHeight="1">
      <c r="N883" s="7"/>
      <c r="O883" s="2"/>
      <c r="P883" s="2"/>
      <c r="Q883" s="2"/>
      <c r="R883" s="2"/>
      <c r="S883" s="2"/>
      <c r="T883" s="2"/>
      <c r="U883" s="2"/>
    </row>
    <row r="884" spans="14:21" ht="15.75" customHeight="1">
      <c r="N884" s="7"/>
      <c r="O884" s="2"/>
      <c r="P884" s="2"/>
      <c r="Q884" s="2"/>
      <c r="R884" s="2"/>
      <c r="S884" s="2"/>
      <c r="T884" s="2"/>
      <c r="U884" s="2"/>
    </row>
    <row r="885" spans="14:21" ht="15.75" customHeight="1">
      <c r="N885" s="7"/>
      <c r="O885" s="2"/>
      <c r="P885" s="2"/>
      <c r="Q885" s="2"/>
      <c r="R885" s="2"/>
      <c r="S885" s="2"/>
      <c r="T885" s="2"/>
      <c r="U885" s="2"/>
    </row>
    <row r="886" spans="14:21" ht="15.75" customHeight="1">
      <c r="N886" s="7"/>
      <c r="O886" s="2"/>
      <c r="P886" s="2"/>
      <c r="Q886" s="2"/>
      <c r="R886" s="2"/>
      <c r="S886" s="2"/>
      <c r="T886" s="2"/>
      <c r="U886" s="2"/>
    </row>
    <row r="887" spans="14:21" ht="15.75" customHeight="1">
      <c r="N887" s="7"/>
      <c r="O887" s="2"/>
      <c r="P887" s="2"/>
      <c r="Q887" s="2"/>
      <c r="R887" s="2"/>
      <c r="S887" s="2"/>
      <c r="T887" s="2"/>
      <c r="U887" s="2"/>
    </row>
    <row r="888" spans="14:21" ht="15.75" customHeight="1">
      <c r="N888" s="7"/>
      <c r="O888" s="2"/>
      <c r="P888" s="2"/>
      <c r="Q888" s="2"/>
      <c r="R888" s="2"/>
      <c r="S888" s="2"/>
      <c r="T888" s="2"/>
      <c r="U888" s="2"/>
    </row>
    <row r="889" spans="14:21" ht="15.75" customHeight="1">
      <c r="N889" s="7"/>
      <c r="O889" s="2"/>
      <c r="P889" s="2"/>
      <c r="Q889" s="2"/>
      <c r="R889" s="2"/>
      <c r="S889" s="2"/>
      <c r="T889" s="2"/>
      <c r="U889" s="2"/>
    </row>
    <row r="890" spans="14:21" ht="15.75" customHeight="1">
      <c r="N890" s="7"/>
      <c r="O890" s="2"/>
      <c r="P890" s="2"/>
      <c r="Q890" s="2"/>
      <c r="R890" s="2"/>
      <c r="S890" s="2"/>
      <c r="T890" s="2"/>
      <c r="U890" s="2"/>
    </row>
    <row r="891" spans="14:21" ht="15.75" customHeight="1">
      <c r="N891" s="7"/>
      <c r="O891" s="2"/>
      <c r="P891" s="2"/>
      <c r="Q891" s="2"/>
      <c r="R891" s="2"/>
      <c r="S891" s="2"/>
      <c r="T891" s="2"/>
      <c r="U891" s="2"/>
    </row>
    <row r="892" spans="14:21" ht="15.75" customHeight="1">
      <c r="N892" s="7"/>
      <c r="O892" s="2"/>
      <c r="P892" s="2"/>
      <c r="Q892" s="2"/>
      <c r="R892" s="2"/>
      <c r="S892" s="2"/>
      <c r="T892" s="2"/>
      <c r="U892" s="2"/>
    </row>
    <row r="893" spans="14:21" ht="15.75" customHeight="1">
      <c r="N893" s="7"/>
      <c r="O893" s="2"/>
      <c r="P893" s="2"/>
      <c r="Q893" s="2"/>
      <c r="R893" s="2"/>
      <c r="S893" s="2"/>
      <c r="T893" s="2"/>
      <c r="U893" s="2"/>
    </row>
    <row r="894" spans="14:21" ht="15.75" customHeight="1">
      <c r="N894" s="7"/>
      <c r="O894" s="2"/>
      <c r="P894" s="2"/>
      <c r="Q894" s="2"/>
      <c r="R894" s="2"/>
      <c r="S894" s="2"/>
      <c r="T894" s="2"/>
      <c r="U894" s="2"/>
    </row>
    <row r="895" spans="14:21" ht="15.75" customHeight="1">
      <c r="N895" s="7"/>
      <c r="O895" s="2"/>
      <c r="P895" s="2"/>
      <c r="Q895" s="2"/>
      <c r="R895" s="2"/>
      <c r="S895" s="2"/>
      <c r="T895" s="2"/>
      <c r="U895" s="2"/>
    </row>
    <row r="896" spans="14:21" ht="15.75" customHeight="1">
      <c r="N896" s="7"/>
      <c r="O896" s="2"/>
      <c r="P896" s="2"/>
      <c r="Q896" s="2"/>
      <c r="R896" s="2"/>
      <c r="S896" s="2"/>
      <c r="T896" s="2"/>
      <c r="U896" s="2"/>
    </row>
    <row r="897" spans="14:21" ht="15.75" customHeight="1">
      <c r="N897" s="7"/>
      <c r="O897" s="2"/>
      <c r="P897" s="2"/>
      <c r="Q897" s="2"/>
      <c r="R897" s="2"/>
      <c r="S897" s="2"/>
      <c r="T897" s="2"/>
      <c r="U897" s="2"/>
    </row>
    <row r="898" spans="14:21" ht="15.75" customHeight="1">
      <c r="N898" s="7"/>
      <c r="O898" s="2"/>
      <c r="P898" s="2"/>
      <c r="Q898" s="2"/>
      <c r="R898" s="2"/>
      <c r="S898" s="2"/>
      <c r="T898" s="2"/>
      <c r="U898" s="2"/>
    </row>
    <row r="899" spans="14:21" ht="15.75" customHeight="1">
      <c r="N899" s="7"/>
      <c r="O899" s="2"/>
      <c r="P899" s="2"/>
      <c r="Q899" s="2"/>
      <c r="R899" s="2"/>
      <c r="S899" s="2"/>
      <c r="T899" s="2"/>
      <c r="U899" s="2"/>
    </row>
    <row r="900" spans="14:21" ht="15.75" customHeight="1">
      <c r="N900" s="7"/>
      <c r="O900" s="2"/>
      <c r="P900" s="2"/>
      <c r="Q900" s="2"/>
      <c r="R900" s="2"/>
      <c r="S900" s="2"/>
      <c r="T900" s="2"/>
      <c r="U900" s="2"/>
    </row>
    <row r="901" spans="14:21" ht="15.75" customHeight="1">
      <c r="N901" s="7"/>
      <c r="O901" s="2"/>
      <c r="P901" s="2"/>
      <c r="Q901" s="2"/>
      <c r="R901" s="2"/>
      <c r="S901" s="2"/>
      <c r="T901" s="2"/>
      <c r="U901" s="2"/>
    </row>
    <row r="902" spans="14:21" ht="15.75" customHeight="1">
      <c r="N902" s="7"/>
      <c r="O902" s="2"/>
      <c r="P902" s="2"/>
      <c r="Q902" s="2"/>
      <c r="R902" s="2"/>
      <c r="S902" s="2"/>
      <c r="T902" s="2"/>
      <c r="U902" s="2"/>
    </row>
    <row r="903" spans="14:21" ht="15.75" customHeight="1">
      <c r="N903" s="7"/>
      <c r="O903" s="2"/>
      <c r="P903" s="2"/>
      <c r="Q903" s="2"/>
      <c r="R903" s="2"/>
      <c r="S903" s="2"/>
      <c r="T903" s="2"/>
      <c r="U903" s="2"/>
    </row>
    <row r="904" spans="14:21" ht="15.75" customHeight="1">
      <c r="N904" s="7"/>
      <c r="O904" s="2"/>
      <c r="P904" s="2"/>
      <c r="Q904" s="2"/>
      <c r="R904" s="2"/>
      <c r="S904" s="2"/>
      <c r="T904" s="2"/>
      <c r="U904" s="2"/>
    </row>
    <row r="905" spans="14:21" ht="15.75" customHeight="1">
      <c r="N905" s="7"/>
      <c r="O905" s="2"/>
      <c r="P905" s="2"/>
      <c r="Q905" s="2"/>
      <c r="R905" s="2"/>
      <c r="S905" s="2"/>
      <c r="T905" s="2"/>
      <c r="U905" s="2"/>
    </row>
    <row r="906" spans="14:21" ht="15.75" customHeight="1">
      <c r="N906" s="7"/>
      <c r="O906" s="2"/>
      <c r="P906" s="2"/>
      <c r="Q906" s="2"/>
      <c r="R906" s="2"/>
      <c r="S906" s="2"/>
      <c r="T906" s="2"/>
      <c r="U906" s="2"/>
    </row>
    <row r="907" spans="14:21" ht="15.75" customHeight="1">
      <c r="N907" s="7"/>
      <c r="O907" s="2"/>
      <c r="P907" s="2"/>
      <c r="Q907" s="2"/>
      <c r="R907" s="2"/>
      <c r="S907" s="2"/>
      <c r="T907" s="2"/>
      <c r="U907" s="2"/>
    </row>
    <row r="908" spans="14:21" ht="15.75" customHeight="1">
      <c r="N908" s="7"/>
      <c r="O908" s="2"/>
      <c r="P908" s="2"/>
      <c r="Q908" s="2"/>
      <c r="R908" s="2"/>
      <c r="S908" s="2"/>
      <c r="T908" s="2"/>
      <c r="U908" s="2"/>
    </row>
    <row r="909" spans="14:21" ht="15.75" customHeight="1">
      <c r="N909" s="7"/>
      <c r="O909" s="2"/>
      <c r="P909" s="2"/>
      <c r="Q909" s="2"/>
      <c r="R909" s="2"/>
      <c r="S909" s="2"/>
      <c r="T909" s="2"/>
      <c r="U909" s="2"/>
    </row>
    <row r="910" spans="14:21" ht="15.75" customHeight="1">
      <c r="N910" s="7"/>
      <c r="O910" s="2"/>
      <c r="P910" s="2"/>
      <c r="Q910" s="2"/>
      <c r="R910" s="2"/>
      <c r="S910" s="2"/>
      <c r="T910" s="2"/>
      <c r="U910" s="2"/>
    </row>
    <row r="911" spans="14:21" ht="15.75" customHeight="1">
      <c r="N911" s="7"/>
      <c r="O911" s="2"/>
      <c r="P911" s="2"/>
      <c r="Q911" s="2"/>
      <c r="R911" s="2"/>
      <c r="S911" s="2"/>
      <c r="T911" s="2"/>
      <c r="U911" s="2"/>
    </row>
    <row r="912" spans="14:21" ht="15.75" customHeight="1">
      <c r="N912" s="7"/>
      <c r="O912" s="2"/>
      <c r="P912" s="2"/>
      <c r="Q912" s="2"/>
      <c r="R912" s="2"/>
      <c r="S912" s="2"/>
      <c r="T912" s="2"/>
      <c r="U912" s="2"/>
    </row>
    <row r="913" spans="14:21" ht="15.75" customHeight="1">
      <c r="N913" s="7"/>
      <c r="O913" s="2"/>
      <c r="P913" s="2"/>
      <c r="Q913" s="2"/>
      <c r="R913" s="2"/>
      <c r="S913" s="2"/>
      <c r="T913" s="2"/>
      <c r="U913" s="2"/>
    </row>
    <row r="914" spans="14:21" ht="15.75" customHeight="1">
      <c r="N914" s="7"/>
      <c r="O914" s="2"/>
      <c r="P914" s="2"/>
      <c r="Q914" s="2"/>
      <c r="R914" s="2"/>
      <c r="S914" s="2"/>
      <c r="T914" s="2"/>
      <c r="U914" s="2"/>
    </row>
    <row r="915" spans="14:21" ht="15.75" customHeight="1">
      <c r="N915" s="7"/>
      <c r="O915" s="2"/>
      <c r="P915" s="2"/>
      <c r="Q915" s="2"/>
      <c r="R915" s="2"/>
      <c r="S915" s="2"/>
      <c r="T915" s="2"/>
      <c r="U915" s="2"/>
    </row>
    <row r="916" spans="14:21" ht="15.75" customHeight="1">
      <c r="N916" s="7"/>
      <c r="O916" s="2"/>
      <c r="P916" s="2"/>
      <c r="Q916" s="2"/>
      <c r="R916" s="2"/>
      <c r="S916" s="2"/>
      <c r="T916" s="2"/>
      <c r="U916" s="2"/>
    </row>
    <row r="917" spans="14:21" ht="15.75" customHeight="1">
      <c r="N917" s="7"/>
      <c r="O917" s="2"/>
      <c r="P917" s="2"/>
      <c r="Q917" s="2"/>
      <c r="R917" s="2"/>
      <c r="S917" s="2"/>
      <c r="T917" s="2"/>
      <c r="U917" s="2"/>
    </row>
    <row r="918" spans="14:21" ht="15.75" customHeight="1">
      <c r="N918" s="7"/>
      <c r="O918" s="2"/>
      <c r="P918" s="2"/>
      <c r="Q918" s="2"/>
      <c r="R918" s="2"/>
      <c r="S918" s="2"/>
      <c r="T918" s="2"/>
      <c r="U918" s="2"/>
    </row>
    <row r="919" spans="14:21" ht="15.75" customHeight="1">
      <c r="N919" s="7"/>
      <c r="O919" s="2"/>
      <c r="P919" s="2"/>
      <c r="Q919" s="2"/>
      <c r="R919" s="2"/>
      <c r="S919" s="2"/>
      <c r="T919" s="2"/>
      <c r="U919" s="2"/>
    </row>
    <row r="920" spans="14:21" ht="15.75" customHeight="1">
      <c r="N920" s="7"/>
      <c r="O920" s="2"/>
      <c r="P920" s="2"/>
      <c r="Q920" s="2"/>
      <c r="R920" s="2"/>
      <c r="S920" s="2"/>
      <c r="T920" s="2"/>
      <c r="U920" s="2"/>
    </row>
    <row r="921" spans="14:21" ht="15.75" customHeight="1">
      <c r="N921" s="7"/>
      <c r="O921" s="2"/>
      <c r="P921" s="2"/>
      <c r="Q921" s="2"/>
      <c r="R921" s="2"/>
      <c r="S921" s="2"/>
      <c r="T921" s="2"/>
      <c r="U921" s="2"/>
    </row>
    <row r="922" spans="14:21" ht="15.75" customHeight="1">
      <c r="N922" s="7"/>
      <c r="O922" s="2"/>
      <c r="P922" s="2"/>
      <c r="Q922" s="2"/>
      <c r="R922" s="2"/>
      <c r="S922" s="2"/>
      <c r="T922" s="2"/>
      <c r="U922" s="2"/>
    </row>
    <row r="923" spans="14:21" ht="15.75" customHeight="1">
      <c r="N923" s="7"/>
      <c r="O923" s="2"/>
      <c r="P923" s="2"/>
      <c r="Q923" s="2"/>
      <c r="R923" s="2"/>
      <c r="S923" s="2"/>
      <c r="T923" s="2"/>
      <c r="U923" s="2"/>
    </row>
    <row r="924" spans="14:21" ht="15.75" customHeight="1">
      <c r="N924" s="7"/>
      <c r="O924" s="2"/>
      <c r="P924" s="2"/>
      <c r="Q924" s="2"/>
      <c r="R924" s="2"/>
      <c r="S924" s="2"/>
      <c r="T924" s="2"/>
      <c r="U924" s="2"/>
    </row>
    <row r="925" spans="14:21" ht="15.75" customHeight="1">
      <c r="N925" s="7"/>
      <c r="O925" s="2"/>
      <c r="P925" s="2"/>
      <c r="Q925" s="2"/>
      <c r="R925" s="2"/>
      <c r="S925" s="2"/>
      <c r="T925" s="2"/>
      <c r="U925" s="2"/>
    </row>
    <row r="926" spans="14:21" ht="15.75" customHeight="1">
      <c r="N926" s="7"/>
      <c r="O926" s="2"/>
      <c r="P926" s="2"/>
      <c r="Q926" s="2"/>
      <c r="R926" s="2"/>
      <c r="S926" s="2"/>
      <c r="T926" s="2"/>
      <c r="U926" s="2"/>
    </row>
    <row r="927" spans="14:21" ht="15.75" customHeight="1">
      <c r="N927" s="7"/>
      <c r="O927" s="2"/>
      <c r="P927" s="2"/>
      <c r="Q927" s="2"/>
      <c r="R927" s="2"/>
      <c r="S927" s="2"/>
      <c r="T927" s="2"/>
      <c r="U927" s="2"/>
    </row>
    <row r="928" spans="14:21" ht="15.75" customHeight="1">
      <c r="N928" s="7"/>
      <c r="O928" s="2"/>
      <c r="P928" s="2"/>
      <c r="Q928" s="2"/>
      <c r="R928" s="2"/>
      <c r="S928" s="2"/>
      <c r="T928" s="2"/>
      <c r="U928" s="2"/>
    </row>
    <row r="929" spans="14:21" ht="15.75" customHeight="1">
      <c r="N929" s="7"/>
      <c r="O929" s="2"/>
      <c r="P929" s="2"/>
      <c r="Q929" s="2"/>
      <c r="R929" s="2"/>
      <c r="S929" s="2"/>
      <c r="T929" s="2"/>
      <c r="U929" s="2"/>
    </row>
    <row r="930" spans="14:21" ht="15.75" customHeight="1">
      <c r="N930" s="7"/>
      <c r="O930" s="2"/>
      <c r="P930" s="2"/>
      <c r="Q930" s="2"/>
      <c r="R930" s="2"/>
      <c r="S930" s="2"/>
      <c r="T930" s="2"/>
      <c r="U930" s="2"/>
    </row>
    <row r="931" spans="14:21" ht="15.75" customHeight="1">
      <c r="N931" s="7"/>
      <c r="O931" s="2"/>
      <c r="P931" s="2"/>
      <c r="Q931" s="2"/>
      <c r="R931" s="2"/>
      <c r="S931" s="2"/>
      <c r="T931" s="2"/>
      <c r="U931" s="2"/>
    </row>
    <row r="932" spans="14:21" ht="15.75" customHeight="1">
      <c r="N932" s="7"/>
      <c r="O932" s="2"/>
      <c r="P932" s="2"/>
      <c r="Q932" s="2"/>
      <c r="R932" s="2"/>
      <c r="S932" s="2"/>
      <c r="T932" s="2"/>
      <c r="U932" s="2"/>
    </row>
    <row r="933" spans="14:21" ht="15.75" customHeight="1">
      <c r="N933" s="7"/>
      <c r="O933" s="2"/>
      <c r="P933" s="2"/>
      <c r="Q933" s="2"/>
      <c r="R933" s="2"/>
      <c r="S933" s="2"/>
      <c r="T933" s="2"/>
      <c r="U933" s="2"/>
    </row>
    <row r="934" spans="14:21" ht="15.75" customHeight="1">
      <c r="N934" s="7"/>
      <c r="O934" s="2"/>
      <c r="P934" s="2"/>
      <c r="Q934" s="2"/>
      <c r="R934" s="2"/>
      <c r="S934" s="2"/>
      <c r="T934" s="2"/>
      <c r="U934" s="2"/>
    </row>
    <row r="935" spans="14:21" ht="15.75" customHeight="1">
      <c r="N935" s="7"/>
      <c r="O935" s="2"/>
      <c r="P935" s="2"/>
      <c r="Q935" s="2"/>
      <c r="R935" s="2"/>
      <c r="S935" s="2"/>
      <c r="T935" s="2"/>
      <c r="U935" s="2"/>
    </row>
    <row r="936" spans="14:21" ht="15.75" customHeight="1">
      <c r="N936" s="7"/>
      <c r="O936" s="2"/>
      <c r="P936" s="2"/>
      <c r="Q936" s="2"/>
      <c r="R936" s="2"/>
      <c r="S936" s="2"/>
      <c r="T936" s="2"/>
      <c r="U936" s="2"/>
    </row>
    <row r="937" spans="14:21" ht="15.75" customHeight="1">
      <c r="N937" s="7"/>
      <c r="O937" s="2"/>
      <c r="P937" s="2"/>
      <c r="Q937" s="2"/>
      <c r="R937" s="2"/>
      <c r="S937" s="2"/>
      <c r="T937" s="2"/>
      <c r="U937" s="2"/>
    </row>
    <row r="938" spans="14:21" ht="15.75" customHeight="1">
      <c r="N938" s="7"/>
      <c r="O938" s="2"/>
      <c r="P938" s="2"/>
      <c r="Q938" s="2"/>
      <c r="R938" s="2"/>
      <c r="S938" s="2"/>
      <c r="T938" s="2"/>
      <c r="U938" s="2"/>
    </row>
    <row r="939" spans="14:21" ht="15.75" customHeight="1">
      <c r="N939" s="7"/>
      <c r="O939" s="2"/>
      <c r="P939" s="2"/>
      <c r="Q939" s="2"/>
      <c r="R939" s="2"/>
      <c r="S939" s="2"/>
      <c r="T939" s="2"/>
      <c r="U939" s="2"/>
    </row>
    <row r="940" spans="14:21" ht="15.75" customHeight="1">
      <c r="N940" s="7"/>
      <c r="O940" s="2"/>
      <c r="P940" s="2"/>
      <c r="Q940" s="2"/>
      <c r="R940" s="2"/>
      <c r="S940" s="2"/>
      <c r="T940" s="2"/>
      <c r="U940" s="2"/>
    </row>
    <row r="941" spans="14:21" ht="15.75" customHeight="1">
      <c r="N941" s="7"/>
      <c r="O941" s="2"/>
      <c r="P941" s="2"/>
      <c r="Q941" s="2"/>
      <c r="R941" s="2"/>
      <c r="S941" s="2"/>
      <c r="T941" s="2"/>
      <c r="U941" s="2"/>
    </row>
    <row r="942" spans="14:21" ht="15.75" customHeight="1">
      <c r="N942" s="7"/>
      <c r="O942" s="2"/>
      <c r="P942" s="2"/>
      <c r="Q942" s="2"/>
      <c r="R942" s="2"/>
      <c r="S942" s="2"/>
      <c r="T942" s="2"/>
      <c r="U942" s="2"/>
    </row>
    <row r="943" spans="14:21" ht="15.75" customHeight="1">
      <c r="N943" s="7"/>
      <c r="O943" s="2"/>
      <c r="P943" s="2"/>
      <c r="Q943" s="2"/>
      <c r="R943" s="2"/>
      <c r="S943" s="2"/>
      <c r="T943" s="2"/>
      <c r="U943" s="2"/>
    </row>
    <row r="944" spans="14:21" ht="15.75" customHeight="1">
      <c r="N944" s="7"/>
      <c r="O944" s="2"/>
      <c r="P944" s="2"/>
      <c r="Q944" s="2"/>
      <c r="R944" s="2"/>
      <c r="S944" s="2"/>
      <c r="T944" s="2"/>
      <c r="U944" s="2"/>
    </row>
    <row r="945" spans="14:21" ht="15.75" customHeight="1">
      <c r="N945" s="7"/>
      <c r="O945" s="2"/>
      <c r="P945" s="2"/>
      <c r="Q945" s="2"/>
      <c r="R945" s="2"/>
      <c r="S945" s="2"/>
      <c r="T945" s="2"/>
      <c r="U945" s="2"/>
    </row>
    <row r="946" spans="14:21" ht="15.75" customHeight="1">
      <c r="N946" s="7"/>
      <c r="O946" s="2"/>
      <c r="P946" s="2"/>
      <c r="Q946" s="2"/>
      <c r="R946" s="2"/>
      <c r="S946" s="2"/>
      <c r="T946" s="2"/>
      <c r="U946" s="2"/>
    </row>
    <row r="947" spans="14:21" ht="15.75" customHeight="1">
      <c r="N947" s="7"/>
      <c r="O947" s="2"/>
      <c r="P947" s="2"/>
      <c r="Q947" s="2"/>
      <c r="R947" s="2"/>
      <c r="S947" s="2"/>
      <c r="T947" s="2"/>
      <c r="U947" s="2"/>
    </row>
    <row r="948" spans="14:21" ht="15.75" customHeight="1">
      <c r="N948" s="7"/>
      <c r="O948" s="2"/>
      <c r="P948" s="2"/>
      <c r="Q948" s="2"/>
      <c r="R948" s="2"/>
      <c r="S948" s="2"/>
      <c r="T948" s="2"/>
      <c r="U948" s="2"/>
    </row>
    <row r="949" spans="14:21" ht="15.75" customHeight="1">
      <c r="N949" s="7"/>
      <c r="O949" s="2"/>
      <c r="P949" s="2"/>
      <c r="Q949" s="2"/>
      <c r="R949" s="2"/>
      <c r="S949" s="2"/>
      <c r="T949" s="2"/>
      <c r="U949" s="2"/>
    </row>
    <row r="950" spans="14:21" ht="15.75" customHeight="1">
      <c r="N950" s="7"/>
      <c r="O950" s="2"/>
      <c r="P950" s="2"/>
      <c r="Q950" s="2"/>
      <c r="R950" s="2"/>
      <c r="S950" s="2"/>
      <c r="T950" s="2"/>
      <c r="U950" s="2"/>
    </row>
    <row r="951" spans="14:21" ht="15.75" customHeight="1">
      <c r="N951" s="7"/>
      <c r="O951" s="2"/>
      <c r="P951" s="2"/>
      <c r="Q951" s="2"/>
      <c r="R951" s="2"/>
      <c r="S951" s="2"/>
      <c r="T951" s="2"/>
      <c r="U951" s="2"/>
    </row>
    <row r="952" spans="14:21" ht="15.75" customHeight="1">
      <c r="N952" s="7"/>
      <c r="O952" s="2"/>
      <c r="P952" s="2"/>
      <c r="Q952" s="2"/>
      <c r="R952" s="2"/>
      <c r="S952" s="2"/>
      <c r="T952" s="2"/>
      <c r="U952" s="2"/>
    </row>
    <row r="953" spans="14:21" ht="15.75" customHeight="1">
      <c r="N953" s="7"/>
      <c r="O953" s="2"/>
      <c r="P953" s="2"/>
      <c r="Q953" s="2"/>
      <c r="R953" s="2"/>
      <c r="S953" s="2"/>
      <c r="T953" s="2"/>
      <c r="U953" s="2"/>
    </row>
    <row r="954" spans="14:21" ht="15.75" customHeight="1">
      <c r="N954" s="7"/>
      <c r="O954" s="2"/>
      <c r="P954" s="2"/>
      <c r="Q954" s="2"/>
      <c r="R954" s="2"/>
      <c r="S954" s="2"/>
      <c r="T954" s="2"/>
      <c r="U954" s="2"/>
    </row>
    <row r="955" spans="14:21" ht="15.75" customHeight="1">
      <c r="N955" s="7"/>
      <c r="O955" s="2"/>
      <c r="P955" s="2"/>
      <c r="Q955" s="2"/>
      <c r="R955" s="2"/>
      <c r="S955" s="2"/>
      <c r="T955" s="2"/>
      <c r="U955" s="2"/>
    </row>
    <row r="956" spans="14:21" ht="15.75" customHeight="1">
      <c r="N956" s="7"/>
      <c r="O956" s="2"/>
      <c r="P956" s="2"/>
      <c r="Q956" s="2"/>
      <c r="R956" s="2"/>
      <c r="S956" s="2"/>
      <c r="T956" s="2"/>
      <c r="U956" s="2"/>
    </row>
    <row r="957" spans="14:21" ht="15.75" customHeight="1">
      <c r="N957" s="7"/>
      <c r="O957" s="2"/>
      <c r="P957" s="2"/>
      <c r="Q957" s="2"/>
      <c r="R957" s="2"/>
      <c r="S957" s="2"/>
      <c r="T957" s="2"/>
      <c r="U957" s="2"/>
    </row>
    <row r="958" spans="14:21" ht="15.75" customHeight="1">
      <c r="N958" s="7"/>
      <c r="O958" s="2"/>
      <c r="P958" s="2"/>
      <c r="Q958" s="2"/>
      <c r="R958" s="2"/>
      <c r="S958" s="2"/>
      <c r="T958" s="2"/>
      <c r="U958" s="2"/>
    </row>
    <row r="959" spans="14:21" ht="15.75" customHeight="1">
      <c r="N959" s="7"/>
      <c r="O959" s="2"/>
      <c r="P959" s="2"/>
      <c r="Q959" s="2"/>
      <c r="R959" s="2"/>
      <c r="S959" s="2"/>
      <c r="T959" s="2"/>
      <c r="U959" s="2"/>
    </row>
    <row r="960" spans="14:21" ht="15.75" customHeight="1">
      <c r="N960" s="7"/>
      <c r="O960" s="2"/>
      <c r="P960" s="2"/>
      <c r="Q960" s="2"/>
      <c r="R960" s="2"/>
      <c r="S960" s="2"/>
      <c r="T960" s="2"/>
      <c r="U960" s="2"/>
    </row>
    <row r="961" spans="14:21" ht="15.75" customHeight="1">
      <c r="N961" s="7"/>
      <c r="O961" s="2"/>
      <c r="P961" s="2"/>
      <c r="Q961" s="2"/>
      <c r="R961" s="2"/>
      <c r="S961" s="2"/>
      <c r="T961" s="2"/>
      <c r="U961" s="2"/>
    </row>
    <row r="962" spans="14:21" ht="15.75" customHeight="1">
      <c r="N962" s="7"/>
      <c r="O962" s="2"/>
      <c r="P962" s="2"/>
      <c r="Q962" s="2"/>
      <c r="R962" s="2"/>
      <c r="S962" s="2"/>
      <c r="T962" s="2"/>
      <c r="U962" s="2"/>
    </row>
    <row r="963" spans="14:21" ht="15.75" customHeight="1">
      <c r="N963" s="7"/>
      <c r="O963" s="2"/>
      <c r="P963" s="2"/>
      <c r="Q963" s="2"/>
      <c r="R963" s="2"/>
      <c r="S963" s="2"/>
      <c r="T963" s="2"/>
      <c r="U963" s="2"/>
    </row>
    <row r="964" spans="14:21" ht="15.75" customHeight="1">
      <c r="N964" s="7"/>
      <c r="O964" s="2"/>
      <c r="P964" s="2"/>
      <c r="Q964" s="2"/>
      <c r="R964" s="2"/>
      <c r="S964" s="2"/>
      <c r="T964" s="2"/>
      <c r="U964" s="2"/>
    </row>
    <row r="965" spans="14:21" ht="15.75" customHeight="1">
      <c r="N965" s="7"/>
      <c r="O965" s="2"/>
      <c r="P965" s="2"/>
      <c r="Q965" s="2"/>
      <c r="R965" s="2"/>
      <c r="S965" s="2"/>
      <c r="T965" s="2"/>
      <c r="U965" s="2"/>
    </row>
    <row r="966" spans="14:21" ht="15.75" customHeight="1">
      <c r="N966" s="7"/>
      <c r="O966" s="2"/>
      <c r="P966" s="2"/>
      <c r="Q966" s="2"/>
      <c r="R966" s="2"/>
      <c r="S966" s="2"/>
      <c r="T966" s="2"/>
      <c r="U966" s="2"/>
    </row>
    <row r="967" spans="14:21" ht="15.75" customHeight="1">
      <c r="N967" s="7"/>
      <c r="O967" s="2"/>
      <c r="P967" s="2"/>
      <c r="Q967" s="2"/>
      <c r="R967" s="2"/>
      <c r="S967" s="2"/>
      <c r="T967" s="2"/>
      <c r="U967" s="2"/>
    </row>
    <row r="968" spans="14:21" ht="15.75" customHeight="1">
      <c r="N968" s="7"/>
      <c r="O968" s="2"/>
      <c r="P968" s="2"/>
      <c r="Q968" s="2"/>
      <c r="R968" s="2"/>
      <c r="S968" s="2"/>
      <c r="T968" s="2"/>
      <c r="U968" s="2"/>
    </row>
    <row r="969" spans="14:21" ht="15.75" customHeight="1">
      <c r="N969" s="7"/>
      <c r="O969" s="2"/>
      <c r="P969" s="2"/>
      <c r="Q969" s="2"/>
      <c r="R969" s="2"/>
      <c r="S969" s="2"/>
      <c r="T969" s="2"/>
      <c r="U969" s="2"/>
    </row>
    <row r="970" spans="14:21" ht="15.75" customHeight="1">
      <c r="N970" s="7"/>
      <c r="O970" s="2"/>
      <c r="P970" s="2"/>
      <c r="Q970" s="2"/>
      <c r="R970" s="2"/>
      <c r="S970" s="2"/>
      <c r="T970" s="2"/>
      <c r="U970" s="2"/>
    </row>
    <row r="971" spans="14:21" ht="15.75" customHeight="1">
      <c r="N971" s="7"/>
      <c r="O971" s="2"/>
      <c r="P971" s="2"/>
      <c r="Q971" s="2"/>
      <c r="R971" s="2"/>
      <c r="S971" s="2"/>
      <c r="T971" s="2"/>
      <c r="U971" s="2"/>
    </row>
    <row r="972" spans="14:21" ht="15.75" customHeight="1">
      <c r="N972" s="7"/>
      <c r="O972" s="2"/>
      <c r="P972" s="2"/>
      <c r="Q972" s="2"/>
      <c r="R972" s="2"/>
      <c r="S972" s="2"/>
      <c r="T972" s="2"/>
      <c r="U972" s="2"/>
    </row>
    <row r="973" spans="14:21" ht="15.75" customHeight="1">
      <c r="N973" s="7"/>
      <c r="O973" s="2"/>
      <c r="P973" s="2"/>
      <c r="Q973" s="2"/>
      <c r="R973" s="2"/>
      <c r="S973" s="2"/>
      <c r="T973" s="2"/>
      <c r="U973" s="2"/>
    </row>
    <row r="974" spans="14:21" ht="15.75" customHeight="1">
      <c r="N974" s="7"/>
      <c r="O974" s="2"/>
      <c r="P974" s="2"/>
      <c r="Q974" s="2"/>
      <c r="R974" s="2"/>
      <c r="S974" s="2"/>
      <c r="T974" s="2"/>
      <c r="U974" s="2"/>
    </row>
    <row r="975" spans="14:21" ht="15.75" customHeight="1">
      <c r="N975" s="7"/>
      <c r="O975" s="2"/>
      <c r="P975" s="2"/>
      <c r="Q975" s="2"/>
      <c r="R975" s="2"/>
      <c r="S975" s="2"/>
      <c r="T975" s="2"/>
      <c r="U975" s="2"/>
    </row>
    <row r="976" spans="14:21" ht="15.75" customHeight="1">
      <c r="N976" s="7"/>
      <c r="O976" s="2"/>
      <c r="P976" s="2"/>
      <c r="Q976" s="2"/>
      <c r="R976" s="2"/>
      <c r="S976" s="2"/>
      <c r="T976" s="2"/>
      <c r="U976" s="2"/>
    </row>
    <row r="977" spans="14:21" ht="15.75" customHeight="1">
      <c r="N977" s="7"/>
      <c r="O977" s="2"/>
      <c r="P977" s="2"/>
      <c r="Q977" s="2"/>
      <c r="R977" s="2"/>
      <c r="S977" s="2"/>
      <c r="T977" s="2"/>
      <c r="U977" s="2"/>
    </row>
    <row r="978" spans="14:21" ht="15.75" customHeight="1">
      <c r="N978" s="7"/>
      <c r="O978" s="2"/>
      <c r="P978" s="2"/>
      <c r="Q978" s="2"/>
      <c r="R978" s="2"/>
      <c r="S978" s="2"/>
      <c r="T978" s="2"/>
      <c r="U978" s="2"/>
    </row>
    <row r="979" spans="14:21" ht="15.75" customHeight="1">
      <c r="N979" s="7"/>
      <c r="O979" s="2"/>
      <c r="P979" s="2"/>
      <c r="Q979" s="2"/>
      <c r="R979" s="2"/>
      <c r="S979" s="2"/>
      <c r="T979" s="2"/>
      <c r="U979" s="2"/>
    </row>
    <row r="980" spans="14:21" ht="15.75" customHeight="1">
      <c r="N980" s="7"/>
      <c r="O980" s="2"/>
      <c r="P980" s="2"/>
      <c r="Q980" s="2"/>
      <c r="R980" s="2"/>
      <c r="S980" s="2"/>
      <c r="T980" s="2"/>
      <c r="U980" s="2"/>
    </row>
    <row r="981" spans="14:21" ht="15.75" customHeight="1">
      <c r="N981" s="7"/>
      <c r="O981" s="2"/>
      <c r="P981" s="2"/>
      <c r="Q981" s="2"/>
      <c r="R981" s="2"/>
      <c r="S981" s="2"/>
      <c r="T981" s="2"/>
      <c r="U981" s="2"/>
    </row>
    <row r="982" spans="14:21" ht="15.75" customHeight="1">
      <c r="N982" s="7"/>
      <c r="O982" s="2"/>
      <c r="P982" s="2"/>
      <c r="Q982" s="2"/>
      <c r="R982" s="2"/>
      <c r="S982" s="2"/>
      <c r="T982" s="2"/>
      <c r="U982" s="2"/>
    </row>
    <row r="983" spans="14:21" ht="15.75" customHeight="1">
      <c r="N983" s="7"/>
      <c r="O983" s="2"/>
      <c r="P983" s="2"/>
      <c r="Q983" s="2"/>
      <c r="R983" s="2"/>
      <c r="S983" s="2"/>
      <c r="T983" s="2"/>
      <c r="U983" s="2"/>
    </row>
    <row r="984" spans="14:21" ht="15.75" customHeight="1">
      <c r="N984" s="7"/>
      <c r="O984" s="2"/>
      <c r="P984" s="2"/>
      <c r="Q984" s="2"/>
      <c r="R984" s="2"/>
      <c r="S984" s="2"/>
      <c r="T984" s="2"/>
      <c r="U984" s="2"/>
    </row>
    <row r="985" spans="14:21" ht="15.75" customHeight="1">
      <c r="N985" s="7"/>
      <c r="O985" s="2"/>
      <c r="P985" s="2"/>
      <c r="Q985" s="2"/>
      <c r="R985" s="2"/>
      <c r="S985" s="2"/>
      <c r="T985" s="2"/>
      <c r="U985" s="2"/>
    </row>
    <row r="986" spans="14:21" ht="15.75" customHeight="1">
      <c r="N986" s="7"/>
      <c r="O986" s="2"/>
      <c r="P986" s="2"/>
      <c r="Q986" s="2"/>
      <c r="R986" s="2"/>
      <c r="S986" s="2"/>
      <c r="T986" s="2"/>
      <c r="U986" s="2"/>
    </row>
    <row r="987" spans="14:21" ht="15.75" customHeight="1">
      <c r="N987" s="7"/>
      <c r="O987" s="2"/>
      <c r="P987" s="2"/>
      <c r="Q987" s="2"/>
      <c r="R987" s="2"/>
      <c r="S987" s="2"/>
      <c r="T987" s="2"/>
      <c r="U987" s="2"/>
    </row>
    <row r="988" spans="14:21" ht="15.75" customHeight="1">
      <c r="N988" s="7"/>
      <c r="O988" s="2"/>
      <c r="P988" s="2"/>
      <c r="Q988" s="2"/>
      <c r="R988" s="2"/>
      <c r="S988" s="2"/>
      <c r="T988" s="2"/>
      <c r="U988" s="2"/>
    </row>
    <row r="989" spans="14:21" ht="15.75" customHeight="1">
      <c r="N989" s="7"/>
      <c r="O989" s="2"/>
      <c r="P989" s="2"/>
      <c r="Q989" s="2"/>
      <c r="R989" s="2"/>
      <c r="S989" s="2"/>
      <c r="T989" s="2"/>
      <c r="U989" s="2"/>
    </row>
    <row r="990" spans="14:21" ht="15.75" customHeight="1">
      <c r="N990" s="7"/>
      <c r="O990" s="2"/>
      <c r="P990" s="2"/>
      <c r="Q990" s="2"/>
      <c r="R990" s="2"/>
      <c r="S990" s="2"/>
      <c r="T990" s="2"/>
      <c r="U990" s="2"/>
    </row>
    <row r="991" spans="14:21" ht="15.75" customHeight="1">
      <c r="N991" s="7"/>
      <c r="O991" s="2"/>
      <c r="P991" s="2"/>
      <c r="Q991" s="2"/>
      <c r="R991" s="2"/>
      <c r="S991" s="2"/>
      <c r="T991" s="2"/>
      <c r="U991" s="2"/>
    </row>
    <row r="992" spans="14:21" ht="15.75" customHeight="1">
      <c r="N992" s="7"/>
      <c r="O992" s="2"/>
      <c r="P992" s="2"/>
      <c r="Q992" s="2"/>
      <c r="R992" s="2"/>
      <c r="S992" s="2"/>
      <c r="T992" s="2"/>
      <c r="U992" s="2"/>
    </row>
    <row r="993" spans="14:21" ht="15.75" customHeight="1">
      <c r="N993" s="7"/>
      <c r="O993" s="2"/>
      <c r="P993" s="2"/>
      <c r="Q993" s="2"/>
      <c r="R993" s="2"/>
      <c r="S993" s="2"/>
      <c r="T993" s="2"/>
      <c r="U993" s="2"/>
    </row>
    <row r="994" spans="14:21" ht="15.75" customHeight="1">
      <c r="N994" s="7"/>
      <c r="O994" s="2"/>
      <c r="P994" s="2"/>
      <c r="Q994" s="2"/>
      <c r="R994" s="2"/>
      <c r="S994" s="2"/>
      <c r="T994" s="2"/>
      <c r="U994" s="2"/>
    </row>
    <row r="995" spans="14:21" ht="15.75" customHeight="1">
      <c r="N995" s="7"/>
      <c r="O995" s="2"/>
      <c r="P995" s="2"/>
      <c r="Q995" s="2"/>
      <c r="R995" s="2"/>
      <c r="S995" s="2"/>
      <c r="T995" s="2"/>
      <c r="U995" s="2"/>
    </row>
    <row r="996" spans="14:21" ht="15.75" customHeight="1">
      <c r="N996" s="7"/>
      <c r="O996" s="2"/>
      <c r="P996" s="2"/>
      <c r="Q996" s="2"/>
      <c r="R996" s="2"/>
      <c r="S996" s="2"/>
      <c r="T996" s="2"/>
      <c r="U996" s="2"/>
    </row>
    <row r="997" spans="14:21" ht="15.75" customHeight="1">
      <c r="N997" s="7"/>
      <c r="O997" s="2"/>
      <c r="P997" s="2"/>
      <c r="Q997" s="2"/>
      <c r="R997" s="2"/>
      <c r="S997" s="2"/>
      <c r="T997" s="2"/>
      <c r="U997" s="2"/>
    </row>
    <row r="998" spans="14:21" ht="15.75" customHeight="1">
      <c r="N998" s="7"/>
      <c r="O998" s="2"/>
      <c r="P998" s="2"/>
      <c r="Q998" s="2"/>
      <c r="R998" s="2"/>
      <c r="S998" s="2"/>
      <c r="T998" s="2"/>
      <c r="U998" s="2"/>
    </row>
    <row r="999" spans="14:21" ht="15.75" customHeight="1">
      <c r="N999" s="7"/>
      <c r="O999" s="2"/>
      <c r="P999" s="2"/>
      <c r="Q999" s="2"/>
      <c r="R999" s="2"/>
      <c r="S999" s="2"/>
      <c r="T999" s="2"/>
      <c r="U999" s="2"/>
    </row>
    <row r="1000" spans="14:21" ht="15.75" customHeight="1">
      <c r="N1000" s="7"/>
      <c r="O1000" s="2"/>
      <c r="P1000" s="2"/>
      <c r="Q1000" s="2"/>
      <c r="R1000" s="2"/>
      <c r="S1000" s="2"/>
      <c r="T1000" s="2"/>
      <c r="U1000" s="2"/>
    </row>
    <row r="1001" spans="14:21" ht="15.75" customHeight="1">
      <c r="N1001" s="7"/>
      <c r="O1001" s="2"/>
      <c r="P1001" s="2"/>
      <c r="Q1001" s="2"/>
      <c r="R1001" s="2"/>
      <c r="S1001" s="2"/>
      <c r="T1001" s="2"/>
      <c r="U1001" s="2"/>
    </row>
  </sheetData>
  <mergeCells count="1">
    <mergeCell ref="I1:M1"/>
  </mergeCells>
  <pageMargins left="0.7" right="0.7" top="0.78740157499999996" bottom="0.78740157499999996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workbookViewId="0">
      <selection activeCell="D13" sqref="D13"/>
    </sheetView>
  </sheetViews>
  <sheetFormatPr defaultColWidth="14.42578125" defaultRowHeight="15" customHeight="1"/>
  <cols>
    <col min="1" max="1" width="24.5703125" bestFit="1" customWidth="1"/>
    <col min="2" max="2" width="10.28515625" customWidth="1"/>
    <col min="3" max="3" width="10.140625" bestFit="1" customWidth="1"/>
    <col min="4" max="4" width="9.5703125" bestFit="1" customWidth="1"/>
    <col min="5" max="5" width="13.85546875" bestFit="1" customWidth="1"/>
    <col min="6" max="6" width="15.85546875" bestFit="1" customWidth="1"/>
    <col min="7" max="7" width="8" bestFit="1" customWidth="1"/>
    <col min="8" max="26" width="8.7109375" customWidth="1"/>
  </cols>
  <sheetData>
    <row r="1" spans="1:7" ht="16.5" thickBot="1">
      <c r="A1" s="157" t="s">
        <v>1409</v>
      </c>
      <c r="B1" s="157" t="s">
        <v>1410</v>
      </c>
      <c r="C1" s="157" t="s">
        <v>1411</v>
      </c>
      <c r="D1" s="157" t="s">
        <v>1412</v>
      </c>
      <c r="E1" s="157" t="s">
        <v>1413</v>
      </c>
      <c r="F1" s="157" t="s">
        <v>1414</v>
      </c>
      <c r="G1" s="157" t="s">
        <v>1415</v>
      </c>
    </row>
    <row r="2" spans="1:7" ht="15" customHeight="1">
      <c r="A2" s="158" t="s">
        <v>1416</v>
      </c>
      <c r="B2" s="159"/>
      <c r="C2" s="159"/>
      <c r="D2" s="159"/>
      <c r="E2" s="160">
        <v>1</v>
      </c>
      <c r="F2" s="159"/>
      <c r="G2" s="160">
        <v>1</v>
      </c>
    </row>
    <row r="3" spans="1:7" ht="15" customHeight="1">
      <c r="A3" s="158" t="s">
        <v>1417</v>
      </c>
      <c r="B3" s="159"/>
      <c r="C3" s="159"/>
      <c r="D3" s="160">
        <v>18</v>
      </c>
      <c r="E3" s="160">
        <v>11</v>
      </c>
      <c r="F3" s="159"/>
      <c r="G3" s="160">
        <v>29</v>
      </c>
    </row>
    <row r="4" spans="1:7" ht="15" customHeight="1">
      <c r="A4" s="158" t="s">
        <v>1418</v>
      </c>
      <c r="B4" s="160">
        <v>1</v>
      </c>
      <c r="C4" s="159"/>
      <c r="D4" s="159"/>
      <c r="E4" s="159"/>
      <c r="F4" s="159"/>
      <c r="G4" s="160">
        <v>1</v>
      </c>
    </row>
    <row r="5" spans="1:7" ht="15" customHeight="1">
      <c r="A5" s="158" t="s">
        <v>1419</v>
      </c>
      <c r="B5" s="159"/>
      <c r="C5" s="160">
        <v>4</v>
      </c>
      <c r="D5" s="159"/>
      <c r="E5" s="159"/>
      <c r="F5" s="160">
        <v>3</v>
      </c>
      <c r="G5" s="160">
        <v>7</v>
      </c>
    </row>
    <row r="6" spans="1:7" ht="15" customHeight="1">
      <c r="A6" s="158" t="s">
        <v>1420</v>
      </c>
      <c r="B6" s="159"/>
      <c r="C6" s="160">
        <v>1</v>
      </c>
      <c r="D6" s="159"/>
      <c r="E6" s="159"/>
      <c r="F6" s="159"/>
      <c r="G6" s="160">
        <v>1</v>
      </c>
    </row>
    <row r="7" spans="1:7" ht="15" customHeight="1">
      <c r="A7" s="158" t="s">
        <v>1421</v>
      </c>
      <c r="B7" s="160">
        <v>1</v>
      </c>
      <c r="C7" s="159"/>
      <c r="D7" s="160">
        <v>5</v>
      </c>
      <c r="E7" s="159"/>
      <c r="F7" s="159"/>
      <c r="G7" s="160">
        <v>6</v>
      </c>
    </row>
    <row r="8" spans="1:7" ht="15" customHeight="1">
      <c r="A8" s="158" t="s">
        <v>1422</v>
      </c>
      <c r="B8" s="160">
        <v>2</v>
      </c>
      <c r="C8" s="160">
        <v>4</v>
      </c>
      <c r="D8" s="160">
        <v>1</v>
      </c>
      <c r="E8" s="160">
        <v>3</v>
      </c>
      <c r="F8" s="159"/>
      <c r="G8" s="160">
        <v>10</v>
      </c>
    </row>
    <row r="9" spans="1:7" ht="15" customHeight="1">
      <c r="A9" s="158" t="s">
        <v>1423</v>
      </c>
      <c r="B9" s="160">
        <v>2</v>
      </c>
      <c r="C9" s="159"/>
      <c r="D9" s="160">
        <v>3</v>
      </c>
      <c r="E9" s="159"/>
      <c r="F9" s="159"/>
      <c r="G9" s="160">
        <v>5</v>
      </c>
    </row>
    <row r="10" spans="1:7" ht="15" customHeight="1">
      <c r="A10" s="158" t="s">
        <v>1424</v>
      </c>
      <c r="B10" s="159"/>
      <c r="C10" s="159"/>
      <c r="D10" s="160">
        <v>1</v>
      </c>
      <c r="E10" s="159"/>
      <c r="F10" s="159"/>
      <c r="G10" s="160">
        <v>1</v>
      </c>
    </row>
    <row r="11" spans="1:7" ht="15" customHeight="1">
      <c r="A11" s="158" t="s">
        <v>1425</v>
      </c>
      <c r="B11" s="160">
        <v>1</v>
      </c>
      <c r="C11" s="159"/>
      <c r="D11" s="160">
        <v>3</v>
      </c>
      <c r="E11" s="160">
        <v>5</v>
      </c>
      <c r="F11" s="160">
        <v>4</v>
      </c>
      <c r="G11" s="160">
        <v>13</v>
      </c>
    </row>
    <row r="12" spans="1:7" ht="15" customHeight="1">
      <c r="A12" s="158" t="s">
        <v>1426</v>
      </c>
      <c r="B12" s="159"/>
      <c r="C12" s="159"/>
      <c r="D12" s="159"/>
      <c r="E12" s="160">
        <v>2</v>
      </c>
      <c r="F12" s="159"/>
      <c r="G12" s="160">
        <v>2</v>
      </c>
    </row>
    <row r="13" spans="1:7" ht="15" customHeight="1">
      <c r="A13" s="158" t="s">
        <v>1427</v>
      </c>
      <c r="B13" s="159"/>
      <c r="C13" s="159"/>
      <c r="D13" s="159"/>
      <c r="E13" s="159"/>
      <c r="F13" s="160">
        <v>1</v>
      </c>
      <c r="G13" s="160">
        <v>1</v>
      </c>
    </row>
    <row r="14" spans="1:7" ht="15" customHeight="1">
      <c r="A14" s="158" t="s">
        <v>1428</v>
      </c>
      <c r="B14" s="159"/>
      <c r="C14" s="159"/>
      <c r="D14" s="160">
        <v>2</v>
      </c>
      <c r="E14" s="159"/>
      <c r="F14" s="159"/>
      <c r="G14" s="160">
        <v>2</v>
      </c>
    </row>
    <row r="15" spans="1:7" ht="15" customHeight="1" thickBot="1">
      <c r="A15" s="161" t="s">
        <v>1429</v>
      </c>
      <c r="B15" s="162">
        <v>5</v>
      </c>
      <c r="C15" s="162">
        <v>3</v>
      </c>
      <c r="D15" s="162">
        <v>7</v>
      </c>
      <c r="E15" s="162">
        <v>5</v>
      </c>
      <c r="F15" s="162">
        <v>3</v>
      </c>
      <c r="G15" s="161"/>
    </row>
    <row r="16" spans="1:7" ht="15" customHeight="1">
      <c r="A16" s="163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8740157499999996" bottom="0.78740157499999996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9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P15" sqref="P15"/>
    </sheetView>
  </sheetViews>
  <sheetFormatPr defaultRowHeight="15"/>
  <cols>
    <col min="1" max="4" width="9.140625" style="53"/>
    <col min="5" max="5" width="13.140625" style="53" customWidth="1"/>
    <col min="6" max="6" width="14.7109375" style="53" customWidth="1"/>
    <col min="7" max="8" width="9.140625" style="53"/>
    <col min="9" max="9" width="9.28515625" style="53" customWidth="1"/>
    <col min="10" max="11" width="9.140625" style="53"/>
    <col min="12" max="12" width="11.28515625" style="53" bestFit="1" customWidth="1"/>
    <col min="13" max="13" width="12.5703125" style="53" bestFit="1" customWidth="1"/>
    <col min="14" max="15" width="11.42578125" style="53" bestFit="1" customWidth="1"/>
    <col min="16" max="16" width="12.5703125" style="53" bestFit="1" customWidth="1"/>
    <col min="17" max="17" width="10.42578125" style="53" bestFit="1" customWidth="1"/>
    <col min="18" max="18" width="10.7109375" style="53" bestFit="1" customWidth="1"/>
    <col min="19" max="19" width="11.28515625" style="53" bestFit="1" customWidth="1"/>
    <col min="20" max="20" width="15" style="53" customWidth="1"/>
    <col min="21" max="23" width="10.7109375" style="53" bestFit="1" customWidth="1"/>
    <col min="24" max="24" width="16.85546875" style="53" customWidth="1"/>
    <col min="25" max="16384" width="9.140625" style="53"/>
  </cols>
  <sheetData>
    <row r="1" spans="1:24" ht="45">
      <c r="A1" s="76" t="s">
        <v>0</v>
      </c>
      <c r="B1" s="76" t="s">
        <v>1281</v>
      </c>
      <c r="C1" s="77" t="s">
        <v>1282</v>
      </c>
      <c r="D1" s="76" t="s">
        <v>1283</v>
      </c>
      <c r="E1" s="76" t="s">
        <v>1284</v>
      </c>
      <c r="F1" s="76" t="s">
        <v>1285</v>
      </c>
      <c r="G1" s="76" t="s">
        <v>1286</v>
      </c>
      <c r="H1" s="77" t="s">
        <v>1287</v>
      </c>
      <c r="I1" s="77" t="s">
        <v>1288</v>
      </c>
      <c r="J1" s="76" t="s">
        <v>1289</v>
      </c>
      <c r="K1" s="76" t="s">
        <v>1290</v>
      </c>
      <c r="L1" s="77" t="s">
        <v>1291</v>
      </c>
      <c r="M1" s="77" t="s">
        <v>1292</v>
      </c>
      <c r="N1" s="77" t="s">
        <v>1293</v>
      </c>
      <c r="O1" s="77" t="s">
        <v>1294</v>
      </c>
      <c r="P1" s="77" t="s">
        <v>1295</v>
      </c>
      <c r="Q1" s="77" t="s">
        <v>1296</v>
      </c>
      <c r="R1" s="77" t="s">
        <v>1297</v>
      </c>
      <c r="S1" s="77" t="s">
        <v>1298</v>
      </c>
      <c r="T1" s="77" t="s">
        <v>1299</v>
      </c>
      <c r="U1" s="77" t="s">
        <v>1300</v>
      </c>
      <c r="V1" s="77" t="s">
        <v>1301</v>
      </c>
      <c r="W1" s="77" t="s">
        <v>1302</v>
      </c>
      <c r="X1" s="77" t="s">
        <v>1303</v>
      </c>
    </row>
    <row r="2" spans="1:24">
      <c r="A2" s="53" t="s">
        <v>31</v>
      </c>
      <c r="B2" s="53" t="s">
        <v>16</v>
      </c>
      <c r="C2" s="53">
        <v>2</v>
      </c>
      <c r="D2" s="53">
        <v>1</v>
      </c>
      <c r="E2" s="53">
        <v>1</v>
      </c>
      <c r="F2" s="53">
        <v>8</v>
      </c>
      <c r="G2" s="53">
        <v>20190624</v>
      </c>
      <c r="H2" s="53">
        <v>79</v>
      </c>
      <c r="I2" s="53">
        <v>562</v>
      </c>
      <c r="J2" s="53">
        <v>360</v>
      </c>
      <c r="K2" s="53">
        <v>0</v>
      </c>
      <c r="L2" s="53" t="s">
        <v>1304</v>
      </c>
      <c r="M2" s="53">
        <v>55</v>
      </c>
      <c r="N2" s="53">
        <v>0</v>
      </c>
      <c r="O2" s="53">
        <v>2</v>
      </c>
      <c r="P2" s="53">
        <v>75</v>
      </c>
      <c r="Q2" s="53" t="s">
        <v>1305</v>
      </c>
      <c r="R2" s="53">
        <v>5.33</v>
      </c>
      <c r="T2" s="53">
        <v>4</v>
      </c>
      <c r="V2" s="53">
        <v>3.33</v>
      </c>
      <c r="W2" s="53">
        <v>3</v>
      </c>
      <c r="X2" s="53">
        <v>4</v>
      </c>
    </row>
    <row r="3" spans="1:24">
      <c r="A3" s="53" t="s">
        <v>31</v>
      </c>
      <c r="B3" s="53" t="s">
        <v>13</v>
      </c>
      <c r="C3" s="53">
        <v>2</v>
      </c>
      <c r="D3" s="53">
        <v>0</v>
      </c>
      <c r="E3" s="53">
        <v>2</v>
      </c>
      <c r="F3" s="53">
        <v>12</v>
      </c>
      <c r="G3" s="53">
        <v>20190624</v>
      </c>
      <c r="H3" s="53">
        <v>79</v>
      </c>
      <c r="I3" s="53">
        <v>564</v>
      </c>
      <c r="J3" s="53">
        <v>360</v>
      </c>
      <c r="K3" s="53">
        <v>0</v>
      </c>
      <c r="L3" s="53" t="s">
        <v>1304</v>
      </c>
      <c r="M3" s="53">
        <v>50</v>
      </c>
      <c r="N3" s="53">
        <v>0</v>
      </c>
      <c r="O3" s="53">
        <v>1</v>
      </c>
      <c r="P3" s="53">
        <v>80</v>
      </c>
      <c r="Q3" s="53" t="s">
        <v>1306</v>
      </c>
      <c r="R3" s="53">
        <v>5.25</v>
      </c>
      <c r="S3" s="53">
        <v>3</v>
      </c>
      <c r="T3" s="53">
        <v>4.67</v>
      </c>
      <c r="V3" s="53">
        <v>3.33</v>
      </c>
      <c r="W3" s="53">
        <v>3</v>
      </c>
      <c r="X3" s="53">
        <v>4</v>
      </c>
    </row>
    <row r="4" spans="1:24">
      <c r="A4" s="53" t="s">
        <v>31</v>
      </c>
      <c r="B4" s="53" t="s">
        <v>16</v>
      </c>
      <c r="C4" s="53">
        <v>4</v>
      </c>
      <c r="D4" s="53">
        <v>1</v>
      </c>
      <c r="E4" s="53">
        <v>3</v>
      </c>
      <c r="F4" s="53">
        <v>16</v>
      </c>
      <c r="G4" s="53">
        <v>20190624</v>
      </c>
      <c r="H4" s="53">
        <v>79</v>
      </c>
      <c r="I4" s="53">
        <v>584</v>
      </c>
      <c r="J4" s="53">
        <v>180</v>
      </c>
      <c r="K4" s="53">
        <v>2</v>
      </c>
      <c r="L4" s="53" t="s">
        <v>1304</v>
      </c>
      <c r="M4" s="53">
        <v>35</v>
      </c>
      <c r="N4" s="53">
        <v>0</v>
      </c>
      <c r="O4" s="53">
        <v>10</v>
      </c>
      <c r="P4" s="53">
        <v>60</v>
      </c>
      <c r="Q4" s="53" t="s">
        <v>1307</v>
      </c>
      <c r="R4" s="53">
        <v>5.12</v>
      </c>
      <c r="S4" s="53">
        <v>4.8</v>
      </c>
      <c r="T4" s="53">
        <v>3.17</v>
      </c>
      <c r="U4" s="53">
        <v>5.42</v>
      </c>
      <c r="V4" s="53">
        <v>4.47</v>
      </c>
      <c r="W4" s="53">
        <v>5.14</v>
      </c>
      <c r="X4" s="53">
        <v>28</v>
      </c>
    </row>
    <row r="5" spans="1:24">
      <c r="A5" s="53" t="s">
        <v>31</v>
      </c>
      <c r="B5" s="53" t="s">
        <v>13</v>
      </c>
      <c r="C5" s="53">
        <v>4</v>
      </c>
      <c r="D5" s="53">
        <v>0</v>
      </c>
      <c r="E5" s="53">
        <v>4</v>
      </c>
      <c r="F5" s="53">
        <v>22</v>
      </c>
      <c r="G5" s="53">
        <v>20190624</v>
      </c>
      <c r="H5" s="53">
        <v>79</v>
      </c>
      <c r="I5" s="53">
        <v>586</v>
      </c>
      <c r="J5" s="53">
        <v>200</v>
      </c>
      <c r="K5" s="53">
        <v>10</v>
      </c>
      <c r="L5" s="53" t="s">
        <v>1304</v>
      </c>
      <c r="M5" s="53">
        <v>40</v>
      </c>
      <c r="N5" s="53">
        <v>0</v>
      </c>
      <c r="O5" s="53">
        <v>5</v>
      </c>
      <c r="P5" s="53">
        <v>35</v>
      </c>
      <c r="Q5" s="53" t="s">
        <v>1308</v>
      </c>
      <c r="R5" s="53">
        <v>5.57</v>
      </c>
      <c r="S5" s="53">
        <v>4.75</v>
      </c>
      <c r="T5" s="53">
        <v>3.1</v>
      </c>
      <c r="U5" s="53">
        <v>5.65</v>
      </c>
      <c r="V5" s="53">
        <v>4.1100000000000003</v>
      </c>
      <c r="W5" s="53">
        <v>4.3899999999999997</v>
      </c>
      <c r="X5" s="53">
        <v>26</v>
      </c>
    </row>
    <row r="6" spans="1:24">
      <c r="A6" s="53" t="s">
        <v>31</v>
      </c>
      <c r="B6" s="53" t="s">
        <v>16</v>
      </c>
      <c r="C6" s="53">
        <v>17</v>
      </c>
      <c r="D6" s="53">
        <v>1</v>
      </c>
      <c r="E6" s="53">
        <v>5</v>
      </c>
      <c r="F6" s="53">
        <v>28</v>
      </c>
      <c r="G6" s="53">
        <v>20190625</v>
      </c>
      <c r="H6" s="53">
        <v>79</v>
      </c>
      <c r="I6" s="53">
        <v>602</v>
      </c>
      <c r="J6" s="53">
        <v>350</v>
      </c>
      <c r="K6" s="53">
        <v>4</v>
      </c>
      <c r="L6" s="53" t="s">
        <v>1304</v>
      </c>
      <c r="M6" s="53">
        <v>85</v>
      </c>
      <c r="N6" s="53">
        <v>0</v>
      </c>
      <c r="O6" s="53">
        <v>1</v>
      </c>
      <c r="P6" s="53">
        <v>0</v>
      </c>
      <c r="Q6" s="53" t="s">
        <v>1309</v>
      </c>
      <c r="R6" s="53">
        <v>3.5</v>
      </c>
      <c r="S6" s="53">
        <v>4</v>
      </c>
      <c r="T6" s="53">
        <v>3.75</v>
      </c>
      <c r="U6" s="53">
        <v>5.5</v>
      </c>
      <c r="V6" s="53">
        <v>8</v>
      </c>
      <c r="W6" s="53">
        <v>7</v>
      </c>
      <c r="X6" s="53">
        <v>4</v>
      </c>
    </row>
    <row r="7" spans="1:24">
      <c r="A7" s="53" t="s">
        <v>31</v>
      </c>
      <c r="B7" s="53" t="s">
        <v>13</v>
      </c>
      <c r="C7" s="53">
        <v>17</v>
      </c>
      <c r="D7" s="53">
        <v>0</v>
      </c>
      <c r="E7" s="53">
        <v>6</v>
      </c>
      <c r="F7" s="53">
        <v>34</v>
      </c>
      <c r="G7" s="53">
        <v>20190625</v>
      </c>
      <c r="H7" s="53">
        <v>79</v>
      </c>
      <c r="I7" s="53">
        <v>598</v>
      </c>
      <c r="J7" s="53">
        <v>330</v>
      </c>
      <c r="K7" s="53">
        <v>15</v>
      </c>
      <c r="L7" s="53" t="s">
        <v>1310</v>
      </c>
      <c r="M7" s="53">
        <v>70</v>
      </c>
      <c r="N7" s="53">
        <v>0</v>
      </c>
      <c r="O7" s="53">
        <v>2</v>
      </c>
      <c r="P7" s="53">
        <v>2</v>
      </c>
      <c r="Q7" s="53" t="s">
        <v>1311</v>
      </c>
      <c r="R7" s="53">
        <v>4.5599999999999996</v>
      </c>
      <c r="S7" s="53">
        <v>4.5599999999999996</v>
      </c>
      <c r="T7" s="53">
        <v>3.5</v>
      </c>
      <c r="U7" s="53">
        <v>5.5</v>
      </c>
      <c r="V7" s="53">
        <v>5.33</v>
      </c>
      <c r="W7" s="53">
        <v>5.46</v>
      </c>
      <c r="X7" s="53">
        <v>18</v>
      </c>
    </row>
    <row r="8" spans="1:24">
      <c r="A8" s="53" t="s">
        <v>31</v>
      </c>
      <c r="B8" s="53" t="s">
        <v>16</v>
      </c>
      <c r="C8" s="53">
        <v>5</v>
      </c>
      <c r="D8" s="53">
        <v>1</v>
      </c>
      <c r="E8" s="53">
        <v>7</v>
      </c>
      <c r="F8" s="53">
        <v>40</v>
      </c>
      <c r="G8" s="53">
        <v>20190625</v>
      </c>
      <c r="H8" s="53">
        <v>79</v>
      </c>
      <c r="I8" s="53">
        <v>590</v>
      </c>
      <c r="J8" s="53">
        <v>55</v>
      </c>
      <c r="K8" s="53">
        <v>3</v>
      </c>
      <c r="L8" s="53" t="s">
        <v>1310</v>
      </c>
      <c r="M8" s="53">
        <v>45</v>
      </c>
      <c r="N8" s="53">
        <v>0</v>
      </c>
      <c r="O8" s="53">
        <v>4</v>
      </c>
      <c r="P8" s="53">
        <v>40</v>
      </c>
      <c r="Q8" s="53" t="s">
        <v>1312</v>
      </c>
      <c r="R8" s="53">
        <v>5.41</v>
      </c>
      <c r="S8" s="53">
        <v>4.8899999999999997</v>
      </c>
      <c r="T8" s="53">
        <v>3.39</v>
      </c>
      <c r="U8" s="53">
        <v>5.5</v>
      </c>
      <c r="V8" s="53">
        <v>3.86</v>
      </c>
      <c r="W8" s="53">
        <v>4.3499999999999996</v>
      </c>
      <c r="X8" s="53">
        <v>22</v>
      </c>
    </row>
    <row r="9" spans="1:24">
      <c r="A9" s="53" t="s">
        <v>31</v>
      </c>
      <c r="B9" s="53" t="s">
        <v>13</v>
      </c>
      <c r="C9" s="53">
        <v>5</v>
      </c>
      <c r="D9" s="53">
        <v>0</v>
      </c>
      <c r="E9" s="53">
        <v>8</v>
      </c>
      <c r="F9" s="53">
        <v>46</v>
      </c>
      <c r="G9" s="53">
        <v>20190625</v>
      </c>
      <c r="H9" s="53">
        <v>79</v>
      </c>
      <c r="I9" s="53">
        <v>590</v>
      </c>
      <c r="J9" s="53">
        <v>50</v>
      </c>
      <c r="K9" s="53">
        <v>11</v>
      </c>
      <c r="L9" s="53" t="s">
        <v>1304</v>
      </c>
      <c r="M9" s="53">
        <v>35</v>
      </c>
      <c r="N9" s="53">
        <v>0</v>
      </c>
      <c r="O9" s="53">
        <v>6</v>
      </c>
      <c r="P9" s="53">
        <v>35</v>
      </c>
      <c r="Q9" s="53" t="s">
        <v>1313</v>
      </c>
      <c r="R9" s="53">
        <v>5.14</v>
      </c>
      <c r="S9" s="53">
        <v>4.8899999999999997</v>
      </c>
      <c r="T9" s="53">
        <v>3.32</v>
      </c>
      <c r="U9" s="53">
        <v>5.54</v>
      </c>
      <c r="V9" s="53">
        <v>3.87</v>
      </c>
      <c r="W9" s="53">
        <v>4.5599999999999996</v>
      </c>
      <c r="X9" s="53">
        <v>22</v>
      </c>
    </row>
    <row r="10" spans="1:24">
      <c r="A10" s="53" t="s">
        <v>31</v>
      </c>
      <c r="B10" s="53" t="s">
        <v>16</v>
      </c>
      <c r="C10" s="53">
        <v>8</v>
      </c>
      <c r="D10" s="53">
        <v>1</v>
      </c>
      <c r="E10" s="53">
        <v>9</v>
      </c>
      <c r="F10" s="53">
        <v>52</v>
      </c>
      <c r="G10" s="53">
        <v>20190625</v>
      </c>
      <c r="H10" s="53">
        <v>79</v>
      </c>
      <c r="I10" s="53">
        <v>602</v>
      </c>
      <c r="J10" s="53">
        <v>155</v>
      </c>
      <c r="K10" s="53">
        <v>3</v>
      </c>
      <c r="L10" s="53" t="s">
        <v>1304</v>
      </c>
      <c r="M10" s="53">
        <v>45</v>
      </c>
      <c r="N10" s="53">
        <v>0</v>
      </c>
      <c r="O10" s="53">
        <v>3</v>
      </c>
      <c r="P10" s="53">
        <v>40</v>
      </c>
      <c r="Q10" s="53" t="s">
        <v>1314</v>
      </c>
      <c r="R10" s="53">
        <v>5.28</v>
      </c>
      <c r="S10" s="53">
        <v>4.8600000000000003</v>
      </c>
      <c r="T10" s="53">
        <v>3.44</v>
      </c>
      <c r="U10" s="53">
        <v>5.08</v>
      </c>
      <c r="V10" s="53">
        <v>3.55</v>
      </c>
      <c r="W10" s="53">
        <v>4.93</v>
      </c>
      <c r="X10" s="53">
        <v>20</v>
      </c>
    </row>
    <row r="11" spans="1:24">
      <c r="A11" s="53" t="s">
        <v>31</v>
      </c>
      <c r="B11" s="53" t="s">
        <v>13</v>
      </c>
      <c r="C11" s="53">
        <v>8</v>
      </c>
      <c r="D11" s="53">
        <v>0</v>
      </c>
      <c r="E11" s="53">
        <v>10</v>
      </c>
      <c r="F11" s="53">
        <v>58</v>
      </c>
      <c r="G11" s="53">
        <v>20190625</v>
      </c>
      <c r="H11" s="53">
        <v>79</v>
      </c>
      <c r="I11" s="53">
        <v>604</v>
      </c>
      <c r="J11" s="53">
        <v>120</v>
      </c>
      <c r="K11" s="53">
        <v>6</v>
      </c>
      <c r="L11" s="53" t="s">
        <v>1304</v>
      </c>
      <c r="M11" s="53">
        <v>40</v>
      </c>
      <c r="N11" s="53">
        <v>0</v>
      </c>
      <c r="O11" s="53">
        <v>1</v>
      </c>
      <c r="P11" s="53">
        <v>10</v>
      </c>
      <c r="Q11" s="53" t="s">
        <v>1315</v>
      </c>
      <c r="R11" s="53">
        <v>5</v>
      </c>
      <c r="S11" s="53">
        <v>4.8</v>
      </c>
      <c r="T11" s="53">
        <v>2.91</v>
      </c>
      <c r="U11" s="53">
        <v>5.14</v>
      </c>
      <c r="V11" s="53">
        <v>3.57</v>
      </c>
      <c r="W11" s="53">
        <v>4.8</v>
      </c>
      <c r="X11" s="53">
        <v>13</v>
      </c>
    </row>
    <row r="12" spans="1:24">
      <c r="A12" s="53" t="s">
        <v>31</v>
      </c>
      <c r="B12" s="53" t="s">
        <v>13</v>
      </c>
      <c r="C12" s="53">
        <v>11</v>
      </c>
      <c r="D12" s="53">
        <v>0</v>
      </c>
      <c r="E12" s="53">
        <v>11</v>
      </c>
      <c r="F12" s="53">
        <v>64</v>
      </c>
      <c r="G12" s="53">
        <v>20190625</v>
      </c>
      <c r="H12" s="53">
        <v>79</v>
      </c>
      <c r="I12" s="53">
        <v>580</v>
      </c>
      <c r="J12" s="53">
        <v>90</v>
      </c>
      <c r="K12" s="53">
        <v>15</v>
      </c>
      <c r="L12" s="53" t="s">
        <v>1304</v>
      </c>
      <c r="M12" s="53">
        <v>35</v>
      </c>
      <c r="N12" s="53">
        <v>0</v>
      </c>
      <c r="O12" s="53">
        <v>4</v>
      </c>
      <c r="P12" s="53">
        <v>35</v>
      </c>
      <c r="Q12" s="53" t="s">
        <v>1316</v>
      </c>
      <c r="R12" s="53">
        <v>4.6399999999999997</v>
      </c>
      <c r="S12" s="53">
        <v>4.75</v>
      </c>
      <c r="T12" s="53">
        <v>3.17</v>
      </c>
      <c r="U12" s="53">
        <v>5.13</v>
      </c>
      <c r="V12" s="53">
        <v>3.44</v>
      </c>
      <c r="W12" s="53">
        <v>4.3600000000000003</v>
      </c>
      <c r="X12" s="53">
        <v>14</v>
      </c>
    </row>
    <row r="13" spans="1:24">
      <c r="A13" s="53" t="s">
        <v>31</v>
      </c>
      <c r="B13" s="53" t="s">
        <v>16</v>
      </c>
      <c r="C13" s="53">
        <v>11</v>
      </c>
      <c r="D13" s="53">
        <v>1</v>
      </c>
      <c r="E13" s="53">
        <v>12</v>
      </c>
      <c r="F13" s="53">
        <v>70</v>
      </c>
      <c r="G13" s="53">
        <v>20190625</v>
      </c>
      <c r="H13" s="53">
        <v>79</v>
      </c>
      <c r="I13" s="53">
        <v>580</v>
      </c>
      <c r="J13" s="53">
        <v>115</v>
      </c>
      <c r="K13" s="53">
        <v>2</v>
      </c>
      <c r="L13" s="53" t="s">
        <v>1304</v>
      </c>
      <c r="M13" s="53">
        <v>35</v>
      </c>
      <c r="N13" s="53">
        <v>0</v>
      </c>
      <c r="O13" s="53">
        <v>35</v>
      </c>
      <c r="P13" s="53">
        <v>40</v>
      </c>
      <c r="Q13" s="53" t="s">
        <v>1317</v>
      </c>
      <c r="R13" s="53">
        <v>5.03</v>
      </c>
      <c r="S13" s="53">
        <v>4.59</v>
      </c>
      <c r="T13" s="53">
        <v>3.42</v>
      </c>
      <c r="U13" s="53">
        <v>5.88</v>
      </c>
      <c r="V13" s="53">
        <v>4.24</v>
      </c>
      <c r="W13" s="53">
        <v>5.13</v>
      </c>
      <c r="X13" s="53">
        <v>32</v>
      </c>
    </row>
    <row r="14" spans="1:24">
      <c r="A14" s="53" t="s">
        <v>31</v>
      </c>
      <c r="B14" s="53" t="s">
        <v>16</v>
      </c>
      <c r="C14" s="53">
        <v>12</v>
      </c>
      <c r="D14" s="53">
        <v>1</v>
      </c>
      <c r="E14" s="53">
        <v>13</v>
      </c>
      <c r="F14" s="53">
        <v>76</v>
      </c>
      <c r="G14" s="53">
        <v>20190625</v>
      </c>
      <c r="H14" s="53">
        <v>79</v>
      </c>
      <c r="I14" s="53">
        <v>562</v>
      </c>
      <c r="J14" s="53">
        <v>150</v>
      </c>
      <c r="K14" s="53">
        <v>0</v>
      </c>
      <c r="L14" s="53" t="s">
        <v>1304</v>
      </c>
      <c r="M14" s="53">
        <v>30</v>
      </c>
      <c r="N14" s="53">
        <v>0</v>
      </c>
      <c r="O14" s="53">
        <v>3</v>
      </c>
      <c r="P14" s="53">
        <v>85</v>
      </c>
      <c r="Q14" s="53" t="s">
        <v>1318</v>
      </c>
      <c r="R14" s="53">
        <v>4.9400000000000004</v>
      </c>
      <c r="S14" s="53">
        <v>4.67</v>
      </c>
      <c r="T14" s="53">
        <v>3.2</v>
      </c>
      <c r="U14" s="53">
        <v>5.27</v>
      </c>
      <c r="V14" s="53">
        <v>3.4</v>
      </c>
      <c r="W14" s="53">
        <v>4.6900000000000004</v>
      </c>
      <c r="X14" s="53">
        <v>17</v>
      </c>
    </row>
    <row r="15" spans="1:24">
      <c r="A15" s="53" t="s">
        <v>31</v>
      </c>
      <c r="B15" s="53" t="s">
        <v>13</v>
      </c>
      <c r="C15" s="53">
        <v>12</v>
      </c>
      <c r="D15" s="53">
        <v>0</v>
      </c>
      <c r="E15" s="53">
        <v>14</v>
      </c>
      <c r="F15" s="53">
        <v>82</v>
      </c>
      <c r="G15" s="53">
        <v>20190625</v>
      </c>
      <c r="H15" s="53">
        <v>79</v>
      </c>
      <c r="I15" s="53">
        <v>564</v>
      </c>
      <c r="J15" s="53">
        <v>160</v>
      </c>
      <c r="K15" s="53">
        <v>8</v>
      </c>
      <c r="L15" s="53" t="s">
        <v>1304</v>
      </c>
      <c r="M15" s="53">
        <v>45</v>
      </c>
      <c r="N15" s="53">
        <v>0</v>
      </c>
      <c r="O15" s="53">
        <v>1</v>
      </c>
      <c r="P15" s="53">
        <v>70</v>
      </c>
      <c r="Q15" s="53" t="s">
        <v>1319</v>
      </c>
      <c r="R15" s="53">
        <v>5.2</v>
      </c>
      <c r="S15" s="53">
        <v>4.5999999999999996</v>
      </c>
      <c r="T15" s="53">
        <v>3.33</v>
      </c>
      <c r="U15" s="53">
        <v>5.29</v>
      </c>
      <c r="V15" s="53">
        <v>2.75</v>
      </c>
      <c r="W15" s="53">
        <v>3.14</v>
      </c>
      <c r="X15" s="53">
        <v>11</v>
      </c>
    </row>
    <row r="16" spans="1:24">
      <c r="A16" s="53" t="s">
        <v>31</v>
      </c>
      <c r="B16" s="53" t="s">
        <v>16</v>
      </c>
      <c r="C16" s="53">
        <v>15</v>
      </c>
      <c r="D16" s="53">
        <v>1</v>
      </c>
      <c r="E16" s="53">
        <v>15</v>
      </c>
      <c r="F16" s="53">
        <v>88</v>
      </c>
      <c r="G16" s="53">
        <v>20190626</v>
      </c>
      <c r="H16" s="53">
        <v>79</v>
      </c>
      <c r="I16" s="53">
        <v>588</v>
      </c>
      <c r="J16" s="53">
        <v>350</v>
      </c>
      <c r="K16" s="53">
        <v>3</v>
      </c>
      <c r="L16" s="53" t="s">
        <v>1304</v>
      </c>
      <c r="M16" s="53">
        <v>35</v>
      </c>
      <c r="N16" s="53">
        <v>0</v>
      </c>
      <c r="O16" s="53">
        <v>7</v>
      </c>
      <c r="P16" s="53">
        <v>80</v>
      </c>
      <c r="Q16" s="53" t="s">
        <v>1320</v>
      </c>
      <c r="R16" s="53">
        <v>4.63</v>
      </c>
      <c r="S16" s="53">
        <v>4.57</v>
      </c>
      <c r="T16" s="53">
        <v>3.33</v>
      </c>
      <c r="U16" s="53">
        <v>5.31</v>
      </c>
      <c r="V16" s="53">
        <v>3.85</v>
      </c>
      <c r="W16" s="53">
        <v>4.6900000000000004</v>
      </c>
      <c r="X16" s="53">
        <v>19</v>
      </c>
    </row>
    <row r="17" spans="1:24">
      <c r="A17" s="53" t="s">
        <v>31</v>
      </c>
      <c r="B17" s="53" t="s">
        <v>13</v>
      </c>
      <c r="C17" s="53">
        <v>15</v>
      </c>
      <c r="D17" s="53">
        <v>0</v>
      </c>
      <c r="E17" s="53">
        <v>16</v>
      </c>
      <c r="F17" s="53">
        <v>94</v>
      </c>
      <c r="G17" s="53">
        <v>20190626</v>
      </c>
      <c r="H17" s="53">
        <v>79</v>
      </c>
      <c r="I17" s="53">
        <v>588</v>
      </c>
      <c r="J17" s="53">
        <v>350</v>
      </c>
      <c r="K17" s="53">
        <v>9</v>
      </c>
      <c r="L17" s="53" t="s">
        <v>1304</v>
      </c>
      <c r="M17" s="53">
        <v>40</v>
      </c>
      <c r="N17" s="53">
        <v>0</v>
      </c>
      <c r="O17" s="53">
        <v>1</v>
      </c>
      <c r="P17" s="53">
        <v>70</v>
      </c>
      <c r="Q17" s="53" t="s">
        <v>1321</v>
      </c>
      <c r="R17" s="53">
        <v>4.43</v>
      </c>
      <c r="S17" s="53">
        <v>3</v>
      </c>
      <c r="T17" s="53">
        <v>3.67</v>
      </c>
      <c r="U17" s="53">
        <v>5</v>
      </c>
      <c r="V17" s="53">
        <v>3.33</v>
      </c>
      <c r="W17" s="53">
        <v>3.6</v>
      </c>
      <c r="X17" s="53">
        <v>8</v>
      </c>
    </row>
    <row r="18" spans="1:24">
      <c r="A18" s="53" t="s">
        <v>31</v>
      </c>
      <c r="B18" s="53" t="s">
        <v>13</v>
      </c>
      <c r="C18" s="53">
        <v>27</v>
      </c>
      <c r="D18" s="53">
        <v>0</v>
      </c>
      <c r="E18" s="53">
        <v>17</v>
      </c>
      <c r="F18" s="53">
        <v>100</v>
      </c>
      <c r="G18" s="53">
        <v>20190626</v>
      </c>
      <c r="H18" s="53">
        <v>79</v>
      </c>
      <c r="I18" s="53">
        <v>576</v>
      </c>
      <c r="J18" s="53">
        <v>330</v>
      </c>
      <c r="K18" s="53">
        <v>7</v>
      </c>
      <c r="L18" s="53" t="s">
        <v>1304</v>
      </c>
      <c r="M18" s="53">
        <v>20</v>
      </c>
      <c r="N18" s="53">
        <v>0</v>
      </c>
      <c r="O18" s="53">
        <v>2</v>
      </c>
      <c r="P18" s="53">
        <v>85</v>
      </c>
      <c r="Q18" s="53" t="s">
        <v>1322</v>
      </c>
      <c r="R18" s="53">
        <v>4.8899999999999997</v>
      </c>
      <c r="S18" s="53">
        <v>4.5999999999999996</v>
      </c>
      <c r="T18" s="53">
        <v>3.41</v>
      </c>
      <c r="U18" s="53">
        <v>5.5</v>
      </c>
      <c r="V18" s="53">
        <v>3.17</v>
      </c>
      <c r="W18" s="53">
        <v>4</v>
      </c>
      <c r="X18" s="53">
        <v>18</v>
      </c>
    </row>
    <row r="19" spans="1:24">
      <c r="A19" s="53" t="s">
        <v>31</v>
      </c>
      <c r="B19" s="53" t="s">
        <v>16</v>
      </c>
      <c r="C19" s="53">
        <v>27</v>
      </c>
      <c r="D19" s="53">
        <v>1</v>
      </c>
      <c r="E19" s="53">
        <v>18</v>
      </c>
      <c r="F19" s="53">
        <v>106</v>
      </c>
      <c r="G19" s="53">
        <v>20190626</v>
      </c>
      <c r="H19" s="53">
        <v>79</v>
      </c>
      <c r="I19" s="53">
        <v>578</v>
      </c>
      <c r="J19" s="53">
        <v>325</v>
      </c>
      <c r="K19" s="53">
        <v>2</v>
      </c>
      <c r="L19" s="53" t="s">
        <v>1304</v>
      </c>
      <c r="M19" s="53">
        <v>15</v>
      </c>
      <c r="N19" s="53">
        <v>0</v>
      </c>
      <c r="O19" s="53">
        <v>40</v>
      </c>
      <c r="P19" s="53">
        <v>60</v>
      </c>
      <c r="Q19" s="53" t="s">
        <v>1323</v>
      </c>
      <c r="R19" s="53">
        <v>4.82</v>
      </c>
      <c r="S19" s="53">
        <v>4.76</v>
      </c>
      <c r="T19" s="53">
        <v>3.44</v>
      </c>
      <c r="U19" s="53">
        <v>5.67</v>
      </c>
      <c r="V19" s="53">
        <v>4.63</v>
      </c>
      <c r="W19" s="53">
        <v>5.17</v>
      </c>
      <c r="X19" s="53">
        <v>44</v>
      </c>
    </row>
    <row r="20" spans="1:24">
      <c r="A20" s="53" t="s">
        <v>31</v>
      </c>
      <c r="B20" s="53" t="s">
        <v>13</v>
      </c>
      <c r="C20" s="53">
        <v>25</v>
      </c>
      <c r="D20" s="53">
        <v>0</v>
      </c>
      <c r="E20" s="53">
        <v>19</v>
      </c>
      <c r="F20" s="53">
        <v>112</v>
      </c>
      <c r="G20" s="53">
        <v>20190626</v>
      </c>
      <c r="H20" s="53">
        <v>79</v>
      </c>
      <c r="I20" s="53">
        <v>610</v>
      </c>
      <c r="J20" s="53">
        <v>350</v>
      </c>
      <c r="K20" s="53">
        <v>20</v>
      </c>
      <c r="L20" s="53" t="s">
        <v>1310</v>
      </c>
      <c r="M20" s="53">
        <v>90</v>
      </c>
      <c r="N20" s="53">
        <v>0</v>
      </c>
      <c r="O20" s="53">
        <v>2</v>
      </c>
      <c r="P20" s="53">
        <v>0</v>
      </c>
      <c r="Q20" s="53" t="s">
        <v>1324</v>
      </c>
      <c r="R20" s="53">
        <v>3.75</v>
      </c>
      <c r="S20" s="53">
        <v>4</v>
      </c>
      <c r="T20" s="53">
        <v>4</v>
      </c>
      <c r="U20" s="53">
        <v>5.67</v>
      </c>
      <c r="V20" s="53">
        <v>7</v>
      </c>
      <c r="W20" s="53">
        <v>7</v>
      </c>
      <c r="X20" s="53">
        <v>4</v>
      </c>
    </row>
    <row r="21" spans="1:24">
      <c r="A21" s="53" t="s">
        <v>31</v>
      </c>
      <c r="B21" s="53" t="s">
        <v>16</v>
      </c>
      <c r="C21" s="53">
        <v>25</v>
      </c>
      <c r="D21" s="53">
        <v>1</v>
      </c>
      <c r="E21" s="53">
        <v>20</v>
      </c>
      <c r="F21" s="53">
        <v>118</v>
      </c>
      <c r="G21" s="53">
        <v>20190626</v>
      </c>
      <c r="H21" s="53">
        <v>79</v>
      </c>
      <c r="I21" s="53">
        <v>610</v>
      </c>
      <c r="J21" s="53">
        <v>360</v>
      </c>
      <c r="K21" s="53">
        <v>1</v>
      </c>
      <c r="L21" s="53" t="s">
        <v>1310</v>
      </c>
      <c r="M21" s="53">
        <v>85</v>
      </c>
      <c r="N21" s="53">
        <v>0</v>
      </c>
      <c r="O21" s="53">
        <v>20</v>
      </c>
      <c r="P21" s="53">
        <v>0</v>
      </c>
      <c r="Q21" s="53" t="s">
        <v>1325</v>
      </c>
      <c r="R21" s="53">
        <v>3.5</v>
      </c>
      <c r="S21" s="53">
        <v>4.5</v>
      </c>
      <c r="T21" s="53">
        <v>3.67</v>
      </c>
      <c r="U21" s="53">
        <v>5.25</v>
      </c>
      <c r="V21" s="53">
        <v>7</v>
      </c>
      <c r="W21" s="53">
        <v>6.5</v>
      </c>
      <c r="X21" s="53">
        <v>6</v>
      </c>
    </row>
    <row r="22" spans="1:24">
      <c r="A22" s="53" t="s">
        <v>31</v>
      </c>
      <c r="B22" s="53" t="s">
        <v>13</v>
      </c>
      <c r="C22" s="53">
        <v>20</v>
      </c>
      <c r="D22" s="53">
        <v>0</v>
      </c>
      <c r="E22" s="53">
        <v>21</v>
      </c>
      <c r="F22" s="53">
        <v>124</v>
      </c>
      <c r="G22" s="53">
        <v>20190626</v>
      </c>
      <c r="H22" s="53">
        <v>79</v>
      </c>
      <c r="I22" s="53">
        <v>618</v>
      </c>
      <c r="J22" s="53">
        <v>340</v>
      </c>
      <c r="K22" s="53">
        <v>6</v>
      </c>
      <c r="L22" s="53" t="s">
        <v>1304</v>
      </c>
      <c r="M22" s="53">
        <v>40</v>
      </c>
      <c r="N22" s="53">
        <v>0</v>
      </c>
      <c r="O22" s="53">
        <v>1</v>
      </c>
      <c r="P22" s="53">
        <v>20</v>
      </c>
      <c r="Q22" s="53" t="s">
        <v>1326</v>
      </c>
      <c r="R22" s="53">
        <v>4.4000000000000004</v>
      </c>
      <c r="S22" s="53">
        <v>4</v>
      </c>
      <c r="T22" s="53">
        <v>3.6</v>
      </c>
      <c r="U22" s="53">
        <v>5</v>
      </c>
      <c r="V22" s="53">
        <v>2.67</v>
      </c>
      <c r="W22" s="53">
        <v>3</v>
      </c>
      <c r="X22" s="53">
        <v>5</v>
      </c>
    </row>
    <row r="23" spans="1:24">
      <c r="A23" s="53" t="s">
        <v>31</v>
      </c>
      <c r="B23" s="53" t="s">
        <v>16</v>
      </c>
      <c r="C23" s="53">
        <v>20</v>
      </c>
      <c r="D23" s="53">
        <v>1</v>
      </c>
      <c r="E23" s="53">
        <v>22</v>
      </c>
      <c r="F23" s="53">
        <v>130</v>
      </c>
      <c r="G23" s="53">
        <v>20190626</v>
      </c>
      <c r="H23" s="53">
        <v>79</v>
      </c>
      <c r="I23" s="53">
        <v>618</v>
      </c>
      <c r="J23" s="53">
        <v>340</v>
      </c>
      <c r="K23" s="53">
        <v>2</v>
      </c>
      <c r="L23" s="53" t="s">
        <v>1304</v>
      </c>
      <c r="M23" s="53">
        <v>55</v>
      </c>
      <c r="N23" s="53">
        <v>0</v>
      </c>
      <c r="O23" s="53">
        <v>2</v>
      </c>
      <c r="P23" s="53">
        <v>20</v>
      </c>
      <c r="Q23" s="53" t="s">
        <v>1327</v>
      </c>
      <c r="R23" s="53">
        <v>4.5</v>
      </c>
      <c r="S23" s="53">
        <v>4.25</v>
      </c>
      <c r="T23" s="53">
        <v>3.47</v>
      </c>
      <c r="U23" s="53">
        <v>5.18</v>
      </c>
      <c r="V23" s="53">
        <v>4.17</v>
      </c>
      <c r="W23" s="53">
        <v>5.08</v>
      </c>
      <c r="X23" s="53">
        <v>17</v>
      </c>
    </row>
    <row r="24" spans="1:24">
      <c r="A24" s="53" t="s">
        <v>31</v>
      </c>
      <c r="B24" s="53" t="s">
        <v>16</v>
      </c>
      <c r="C24" s="53">
        <v>21</v>
      </c>
      <c r="D24" s="53">
        <v>1</v>
      </c>
      <c r="E24" s="53">
        <v>23</v>
      </c>
      <c r="F24" s="53">
        <v>136</v>
      </c>
      <c r="G24" s="53">
        <v>20190626</v>
      </c>
      <c r="H24" s="53">
        <v>79</v>
      </c>
      <c r="I24" s="53">
        <v>606</v>
      </c>
      <c r="J24" s="53">
        <v>350</v>
      </c>
      <c r="K24" s="53">
        <v>1</v>
      </c>
      <c r="L24" s="53" t="s">
        <v>1304</v>
      </c>
      <c r="M24" s="53">
        <v>40</v>
      </c>
      <c r="N24" s="53">
        <v>0</v>
      </c>
      <c r="O24" s="53">
        <v>10</v>
      </c>
      <c r="P24" s="53">
        <v>50</v>
      </c>
      <c r="Q24" s="53" t="s">
        <v>1328</v>
      </c>
      <c r="R24" s="53">
        <v>5.03</v>
      </c>
      <c r="S24" s="53">
        <v>4.88</v>
      </c>
      <c r="T24" s="53">
        <v>3.14</v>
      </c>
      <c r="U24" s="53">
        <v>5.77</v>
      </c>
      <c r="V24" s="53">
        <v>4.75</v>
      </c>
      <c r="W24" s="53">
        <v>5.59</v>
      </c>
      <c r="X24" s="53">
        <v>36</v>
      </c>
    </row>
    <row r="25" spans="1:24">
      <c r="A25" s="53" t="s">
        <v>31</v>
      </c>
      <c r="B25" s="53" t="s">
        <v>13</v>
      </c>
      <c r="C25" s="53">
        <v>21</v>
      </c>
      <c r="D25" s="53">
        <v>0</v>
      </c>
      <c r="E25" s="53">
        <v>24</v>
      </c>
      <c r="F25" s="53">
        <v>142</v>
      </c>
      <c r="G25" s="53">
        <v>20190626</v>
      </c>
      <c r="H25" s="53">
        <v>79</v>
      </c>
      <c r="I25" s="53">
        <v>608</v>
      </c>
      <c r="J25" s="53">
        <v>340</v>
      </c>
      <c r="K25" s="53">
        <v>6</v>
      </c>
      <c r="L25" s="53" t="s">
        <v>1304</v>
      </c>
      <c r="M25" s="53">
        <v>45</v>
      </c>
      <c r="N25" s="53">
        <v>0</v>
      </c>
      <c r="O25" s="53">
        <v>1</v>
      </c>
      <c r="P25" s="53">
        <v>70</v>
      </c>
      <c r="Q25" s="53" t="s">
        <v>1329</v>
      </c>
      <c r="R25" s="53">
        <v>4.54</v>
      </c>
      <c r="S25" s="53">
        <v>4.83</v>
      </c>
      <c r="T25" s="53">
        <v>2.92</v>
      </c>
      <c r="U25" s="53">
        <v>5.1100000000000003</v>
      </c>
      <c r="V25" s="53">
        <v>3.75</v>
      </c>
      <c r="W25" s="53">
        <v>4.4400000000000004</v>
      </c>
      <c r="X25" s="53">
        <v>13</v>
      </c>
    </row>
    <row r="26" spans="1:24">
      <c r="A26" s="53" t="s">
        <v>31</v>
      </c>
      <c r="B26" s="53" t="s">
        <v>16</v>
      </c>
      <c r="C26" s="53">
        <v>101</v>
      </c>
      <c r="D26" s="53">
        <v>1</v>
      </c>
      <c r="E26" s="53">
        <v>25</v>
      </c>
      <c r="F26" s="53">
        <v>148</v>
      </c>
      <c r="G26" s="53">
        <v>20190626</v>
      </c>
      <c r="H26" s="53">
        <v>79</v>
      </c>
      <c r="I26" s="53">
        <v>598</v>
      </c>
      <c r="J26" s="53">
        <v>330</v>
      </c>
      <c r="K26" s="53">
        <v>1</v>
      </c>
      <c r="L26" s="53" t="s">
        <v>1304</v>
      </c>
      <c r="M26" s="53">
        <v>50</v>
      </c>
      <c r="N26" s="53">
        <v>0</v>
      </c>
      <c r="O26" s="53">
        <v>3</v>
      </c>
      <c r="P26" s="53">
        <v>50</v>
      </c>
      <c r="Q26" s="53" t="s">
        <v>1330</v>
      </c>
      <c r="R26" s="53">
        <v>5.38</v>
      </c>
      <c r="S26" s="53">
        <v>5.0999999999999996</v>
      </c>
      <c r="T26" s="53">
        <v>3.18</v>
      </c>
      <c r="U26" s="53">
        <v>5.21</v>
      </c>
      <c r="V26" s="53">
        <v>4.3099999999999996</v>
      </c>
      <c r="W26" s="53">
        <v>5.05</v>
      </c>
      <c r="X26" s="53">
        <v>27</v>
      </c>
    </row>
    <row r="27" spans="1:24">
      <c r="A27" s="53" t="s">
        <v>31</v>
      </c>
      <c r="B27" s="53" t="s">
        <v>13</v>
      </c>
      <c r="C27" s="53">
        <v>101</v>
      </c>
      <c r="D27" s="53">
        <v>0</v>
      </c>
      <c r="E27" s="53">
        <v>26</v>
      </c>
      <c r="F27" s="53">
        <v>154</v>
      </c>
      <c r="G27" s="53">
        <v>20190627</v>
      </c>
      <c r="H27" s="53">
        <v>79</v>
      </c>
      <c r="I27" s="53">
        <v>600</v>
      </c>
      <c r="J27" s="53">
        <v>325</v>
      </c>
      <c r="K27" s="53">
        <v>11</v>
      </c>
      <c r="L27" s="53" t="s">
        <v>1304</v>
      </c>
      <c r="M27" s="53">
        <v>50</v>
      </c>
      <c r="N27" s="53">
        <v>0</v>
      </c>
      <c r="O27" s="53">
        <v>2</v>
      </c>
      <c r="P27" s="53">
        <v>60</v>
      </c>
      <c r="Q27" s="53" t="s">
        <v>1331</v>
      </c>
      <c r="R27" s="53">
        <v>5.05</v>
      </c>
      <c r="S27" s="53">
        <v>4.88</v>
      </c>
      <c r="T27" s="53">
        <v>3.06</v>
      </c>
      <c r="U27" s="53">
        <v>5.5</v>
      </c>
      <c r="V27" s="53">
        <v>3.75</v>
      </c>
      <c r="W27" s="53">
        <v>4.5999999999999996</v>
      </c>
      <c r="X27" s="53">
        <v>23</v>
      </c>
    </row>
    <row r="28" spans="1:24">
      <c r="A28" s="53" t="s">
        <v>31</v>
      </c>
      <c r="B28" s="53" t="s">
        <v>16</v>
      </c>
      <c r="C28" s="53">
        <v>102</v>
      </c>
      <c r="D28" s="53">
        <v>1</v>
      </c>
      <c r="E28" s="53">
        <v>27</v>
      </c>
      <c r="F28" s="53">
        <v>160</v>
      </c>
      <c r="G28" s="53">
        <v>20190627</v>
      </c>
      <c r="H28" s="53">
        <v>79</v>
      </c>
      <c r="I28" s="53">
        <v>584</v>
      </c>
      <c r="J28" s="53">
        <v>350</v>
      </c>
      <c r="K28" s="53">
        <v>4</v>
      </c>
      <c r="L28" s="53" t="s">
        <v>1304</v>
      </c>
      <c r="M28" s="53">
        <v>50</v>
      </c>
      <c r="N28" s="53">
        <v>0</v>
      </c>
      <c r="O28" s="53">
        <v>12</v>
      </c>
      <c r="P28" s="53">
        <v>60</v>
      </c>
      <c r="Q28" s="53" t="s">
        <v>1332</v>
      </c>
      <c r="R28" s="53">
        <v>4.5</v>
      </c>
      <c r="S28" s="53">
        <v>4.5599999999999996</v>
      </c>
      <c r="T28" s="53">
        <v>3.54</v>
      </c>
      <c r="U28" s="53">
        <v>5.35</v>
      </c>
      <c r="V28" s="53">
        <v>4.5</v>
      </c>
      <c r="W28" s="53">
        <v>5.23</v>
      </c>
      <c r="X28" s="53">
        <v>26</v>
      </c>
    </row>
    <row r="29" spans="1:24">
      <c r="A29" s="53" t="s">
        <v>31</v>
      </c>
      <c r="B29" s="53" t="s">
        <v>13</v>
      </c>
      <c r="C29" s="53">
        <v>102</v>
      </c>
      <c r="D29" s="53">
        <v>0</v>
      </c>
      <c r="E29" s="53">
        <v>28</v>
      </c>
      <c r="F29" s="53">
        <v>166</v>
      </c>
      <c r="G29" s="53">
        <v>20190627</v>
      </c>
      <c r="H29" s="53">
        <v>79</v>
      </c>
      <c r="I29" s="53">
        <v>584</v>
      </c>
      <c r="J29" s="53">
        <v>340</v>
      </c>
      <c r="K29" s="53">
        <v>13</v>
      </c>
      <c r="L29" s="53" t="s">
        <v>1304</v>
      </c>
      <c r="M29" s="53">
        <v>55</v>
      </c>
      <c r="N29" s="53">
        <v>0</v>
      </c>
      <c r="O29" s="53">
        <v>2</v>
      </c>
      <c r="P29" s="53">
        <v>30</v>
      </c>
      <c r="Q29" s="53" t="s">
        <v>1333</v>
      </c>
      <c r="R29" s="53">
        <v>4.22</v>
      </c>
      <c r="S29" s="53">
        <v>4.75</v>
      </c>
      <c r="T29" s="53">
        <v>3.13</v>
      </c>
      <c r="U29" s="53">
        <v>5.17</v>
      </c>
      <c r="V29" s="53">
        <v>4.25</v>
      </c>
      <c r="W29" s="53">
        <v>5.43</v>
      </c>
      <c r="X29" s="53">
        <v>9</v>
      </c>
    </row>
    <row r="30" spans="1:24">
      <c r="A30" s="53" t="s">
        <v>31</v>
      </c>
      <c r="B30" s="53" t="s">
        <v>16</v>
      </c>
      <c r="C30" s="53">
        <v>103</v>
      </c>
      <c r="D30" s="53">
        <v>1</v>
      </c>
      <c r="E30" s="53">
        <v>29</v>
      </c>
      <c r="F30" s="53">
        <v>172</v>
      </c>
      <c r="G30" s="53">
        <v>20190627</v>
      </c>
      <c r="H30" s="53">
        <v>79</v>
      </c>
      <c r="I30" s="53">
        <v>570</v>
      </c>
      <c r="J30" s="53">
        <v>345</v>
      </c>
      <c r="K30" s="53">
        <v>3</v>
      </c>
      <c r="L30" s="53" t="s">
        <v>1304</v>
      </c>
      <c r="M30" s="53">
        <v>45</v>
      </c>
      <c r="N30" s="53">
        <v>0</v>
      </c>
      <c r="O30" s="53">
        <v>15</v>
      </c>
      <c r="P30" s="53">
        <v>45</v>
      </c>
      <c r="Q30" s="53" t="s">
        <v>1334</v>
      </c>
      <c r="R30" s="53">
        <v>4.41</v>
      </c>
      <c r="S30" s="53">
        <v>4.58</v>
      </c>
      <c r="T30" s="53">
        <v>3.67</v>
      </c>
      <c r="U30" s="53">
        <v>5.67</v>
      </c>
      <c r="V30" s="53">
        <v>4.88</v>
      </c>
      <c r="W30" s="53">
        <v>5.25</v>
      </c>
      <c r="X30" s="53">
        <v>29</v>
      </c>
    </row>
    <row r="31" spans="1:24">
      <c r="A31" s="53" t="s">
        <v>31</v>
      </c>
      <c r="B31" s="53" t="s">
        <v>13</v>
      </c>
      <c r="C31" s="53">
        <v>103</v>
      </c>
      <c r="D31" s="53">
        <v>0</v>
      </c>
      <c r="E31" s="53">
        <v>30</v>
      </c>
      <c r="F31" s="53">
        <v>178</v>
      </c>
      <c r="G31" s="53">
        <v>20190627</v>
      </c>
      <c r="H31" s="53">
        <v>79</v>
      </c>
      <c r="I31" s="53">
        <v>570</v>
      </c>
      <c r="J31" s="53">
        <v>350</v>
      </c>
      <c r="K31" s="53">
        <v>5</v>
      </c>
      <c r="L31" s="53" t="s">
        <v>1304</v>
      </c>
      <c r="M31" s="53">
        <v>45</v>
      </c>
      <c r="N31" s="53">
        <v>0</v>
      </c>
      <c r="O31" s="53">
        <v>10</v>
      </c>
      <c r="P31" s="53">
        <v>70</v>
      </c>
      <c r="Q31" s="53" t="s">
        <v>1335</v>
      </c>
      <c r="R31" s="53">
        <v>4.88</v>
      </c>
      <c r="S31" s="53">
        <v>4.4000000000000004</v>
      </c>
      <c r="T31" s="53">
        <v>3.4</v>
      </c>
      <c r="U31" s="53">
        <v>5.5</v>
      </c>
      <c r="V31" s="53">
        <v>3.7</v>
      </c>
      <c r="W31" s="53">
        <v>4.79</v>
      </c>
      <c r="X31" s="53">
        <v>18</v>
      </c>
    </row>
    <row r="32" spans="1:24">
      <c r="A32" s="53" t="s">
        <v>31</v>
      </c>
      <c r="B32" s="53" t="s">
        <v>16</v>
      </c>
      <c r="C32" s="53">
        <v>104</v>
      </c>
      <c r="D32" s="53">
        <v>1</v>
      </c>
      <c r="E32" s="53">
        <v>31</v>
      </c>
      <c r="F32" s="53">
        <v>184</v>
      </c>
      <c r="G32" s="53">
        <v>20190627</v>
      </c>
      <c r="H32" s="53">
        <v>79</v>
      </c>
      <c r="I32" s="53">
        <v>580</v>
      </c>
      <c r="J32" s="53">
        <v>350</v>
      </c>
      <c r="K32" s="53">
        <v>1</v>
      </c>
      <c r="L32" s="53" t="s">
        <v>1304</v>
      </c>
      <c r="M32" s="53">
        <v>40</v>
      </c>
      <c r="N32" s="53">
        <v>0</v>
      </c>
      <c r="O32" s="53">
        <v>8</v>
      </c>
      <c r="P32" s="53">
        <v>65</v>
      </c>
      <c r="Q32" s="53" t="s">
        <v>1336</v>
      </c>
      <c r="R32" s="53">
        <v>5.13</v>
      </c>
      <c r="S32" s="53">
        <v>4.83</v>
      </c>
      <c r="T32" s="53">
        <v>3.07</v>
      </c>
      <c r="U32" s="53">
        <v>5.0999999999999996</v>
      </c>
      <c r="V32" s="53">
        <v>3.91</v>
      </c>
      <c r="W32" s="53">
        <v>5.15</v>
      </c>
      <c r="X32" s="53">
        <v>16</v>
      </c>
    </row>
    <row r="33" spans="1:24">
      <c r="A33" s="53" t="s">
        <v>31</v>
      </c>
      <c r="B33" s="53" t="s">
        <v>13</v>
      </c>
      <c r="C33" s="53">
        <v>104</v>
      </c>
      <c r="D33" s="53">
        <v>0</v>
      </c>
      <c r="E33" s="53">
        <v>32</v>
      </c>
      <c r="F33" s="53">
        <v>190</v>
      </c>
      <c r="G33" s="53">
        <v>20190627</v>
      </c>
      <c r="H33" s="53">
        <v>79</v>
      </c>
      <c r="I33" s="53">
        <v>580</v>
      </c>
      <c r="J33" s="53">
        <v>360</v>
      </c>
      <c r="K33" s="53">
        <v>6</v>
      </c>
      <c r="L33" s="53" t="s">
        <v>1304</v>
      </c>
      <c r="M33" s="53">
        <v>38</v>
      </c>
      <c r="N33" s="53">
        <v>0</v>
      </c>
      <c r="O33" s="53">
        <v>12</v>
      </c>
      <c r="P33" s="53">
        <v>50</v>
      </c>
      <c r="Q33" s="53" t="s">
        <v>1337</v>
      </c>
      <c r="R33" s="53">
        <v>5.12</v>
      </c>
      <c r="S33" s="53">
        <v>4.83</v>
      </c>
      <c r="T33" s="53">
        <v>2.93</v>
      </c>
      <c r="U33" s="53">
        <v>5.36</v>
      </c>
      <c r="V33" s="53">
        <v>3.55</v>
      </c>
      <c r="W33" s="53">
        <v>4.54</v>
      </c>
      <c r="X33" s="53">
        <v>18</v>
      </c>
    </row>
    <row r="34" spans="1:24">
      <c r="A34" s="53" t="s">
        <v>31</v>
      </c>
      <c r="B34" s="53" t="s">
        <v>16</v>
      </c>
      <c r="C34" s="53">
        <v>105</v>
      </c>
      <c r="D34" s="53">
        <v>1</v>
      </c>
      <c r="E34" s="53">
        <v>33</v>
      </c>
      <c r="F34" s="53">
        <v>196</v>
      </c>
      <c r="G34" s="53">
        <v>20190627</v>
      </c>
      <c r="H34" s="53">
        <v>79</v>
      </c>
      <c r="I34" s="53">
        <v>562</v>
      </c>
      <c r="J34" s="53">
        <v>340</v>
      </c>
      <c r="K34" s="53">
        <v>3</v>
      </c>
      <c r="L34" s="53" t="s">
        <v>1304</v>
      </c>
      <c r="M34" s="53">
        <v>35</v>
      </c>
      <c r="N34" s="53">
        <v>0</v>
      </c>
      <c r="O34" s="53">
        <v>5</v>
      </c>
      <c r="P34" s="53">
        <v>70</v>
      </c>
      <c r="Q34" s="53" t="s">
        <v>1338</v>
      </c>
      <c r="R34" s="53">
        <v>4.96</v>
      </c>
      <c r="S34" s="53">
        <v>4.75</v>
      </c>
      <c r="T34" s="53">
        <v>3.43</v>
      </c>
      <c r="U34" s="53">
        <v>5.38</v>
      </c>
      <c r="V34" s="53">
        <v>3.69</v>
      </c>
      <c r="W34" s="53">
        <v>4.6100000000000003</v>
      </c>
      <c r="X34" s="53">
        <v>25</v>
      </c>
    </row>
    <row r="35" spans="1:24">
      <c r="A35" s="53" t="s">
        <v>31</v>
      </c>
      <c r="B35" s="53" t="s">
        <v>13</v>
      </c>
      <c r="C35" s="53">
        <v>105</v>
      </c>
      <c r="D35" s="53">
        <v>0</v>
      </c>
      <c r="E35" s="53">
        <v>34</v>
      </c>
      <c r="F35" s="53">
        <v>202</v>
      </c>
      <c r="G35" s="53">
        <v>20190627</v>
      </c>
      <c r="H35" s="53">
        <v>79</v>
      </c>
      <c r="I35" s="53">
        <v>566</v>
      </c>
      <c r="J35" s="53">
        <v>340</v>
      </c>
      <c r="K35" s="53">
        <v>8</v>
      </c>
      <c r="L35" s="53" t="s">
        <v>1304</v>
      </c>
      <c r="M35" s="53">
        <v>40</v>
      </c>
      <c r="N35" s="53">
        <v>0</v>
      </c>
      <c r="O35" s="53">
        <v>2</v>
      </c>
      <c r="P35" s="53">
        <v>60</v>
      </c>
      <c r="Q35" s="53" t="s">
        <v>1339</v>
      </c>
      <c r="R35" s="53">
        <v>5.21</v>
      </c>
      <c r="S35" s="53">
        <v>4.33</v>
      </c>
      <c r="T35" s="53">
        <v>3.58</v>
      </c>
      <c r="U35" s="53">
        <v>4.88</v>
      </c>
      <c r="V35" s="53">
        <v>3.67</v>
      </c>
      <c r="W35" s="53">
        <v>3.9</v>
      </c>
      <c r="X35" s="53">
        <v>16</v>
      </c>
    </row>
    <row r="36" spans="1:24">
      <c r="A36" s="53" t="s">
        <v>31</v>
      </c>
      <c r="B36" s="53" t="s">
        <v>16</v>
      </c>
      <c r="C36" s="53">
        <v>106</v>
      </c>
      <c r="D36" s="53">
        <v>1</v>
      </c>
      <c r="E36" s="53">
        <v>35</v>
      </c>
      <c r="F36" s="53">
        <v>208</v>
      </c>
      <c r="G36" s="53">
        <v>20190627</v>
      </c>
      <c r="H36" s="53">
        <v>79</v>
      </c>
      <c r="I36" s="53">
        <v>592</v>
      </c>
      <c r="J36" s="53">
        <v>10</v>
      </c>
      <c r="K36" s="53">
        <v>0</v>
      </c>
      <c r="L36" s="53" t="s">
        <v>1340</v>
      </c>
      <c r="M36" s="53">
        <v>75</v>
      </c>
      <c r="N36" s="53">
        <v>0</v>
      </c>
      <c r="O36" s="53">
        <v>40</v>
      </c>
      <c r="P36" s="53">
        <v>1</v>
      </c>
      <c r="Q36" s="53" t="s">
        <v>1341</v>
      </c>
      <c r="R36" s="53">
        <v>4.76</v>
      </c>
      <c r="S36" s="53">
        <v>4.78</v>
      </c>
      <c r="T36" s="53">
        <v>3.67</v>
      </c>
      <c r="U36" s="53">
        <v>5.58</v>
      </c>
      <c r="V36" s="53">
        <v>5.82</v>
      </c>
      <c r="W36" s="53">
        <v>6.36</v>
      </c>
      <c r="X36" s="53">
        <v>18</v>
      </c>
    </row>
    <row r="37" spans="1:24">
      <c r="A37" s="53" t="s">
        <v>31</v>
      </c>
      <c r="B37" s="53" t="s">
        <v>13</v>
      </c>
      <c r="C37" s="53">
        <v>106</v>
      </c>
      <c r="D37" s="53">
        <v>0</v>
      </c>
      <c r="E37" s="53">
        <v>36</v>
      </c>
      <c r="F37" s="53">
        <v>214</v>
      </c>
      <c r="G37" s="53">
        <v>20190627</v>
      </c>
      <c r="H37" s="53">
        <v>79</v>
      </c>
      <c r="I37" s="53">
        <v>592</v>
      </c>
      <c r="J37" s="53">
        <v>360</v>
      </c>
      <c r="K37" s="53">
        <v>15</v>
      </c>
      <c r="L37" s="53" t="s">
        <v>1310</v>
      </c>
      <c r="M37" s="53">
        <v>75</v>
      </c>
      <c r="N37" s="53">
        <v>0</v>
      </c>
      <c r="O37" s="53">
        <v>40</v>
      </c>
      <c r="P37" s="53">
        <v>2</v>
      </c>
      <c r="Q37" s="53" t="s">
        <v>1342</v>
      </c>
      <c r="R37" s="53">
        <v>4.57</v>
      </c>
      <c r="S37" s="53">
        <v>4.8600000000000003</v>
      </c>
      <c r="T37" s="53">
        <v>3.42</v>
      </c>
      <c r="U37" s="53">
        <v>5.44</v>
      </c>
      <c r="V37" s="53">
        <v>5.13</v>
      </c>
      <c r="W37" s="53">
        <v>6</v>
      </c>
      <c r="X37" s="53">
        <v>14</v>
      </c>
    </row>
    <row r="38" spans="1:24">
      <c r="A38" s="53" t="s">
        <v>31</v>
      </c>
      <c r="B38" s="53" t="s">
        <v>16</v>
      </c>
      <c r="C38" s="53">
        <v>107</v>
      </c>
      <c r="D38" s="53">
        <v>1</v>
      </c>
      <c r="E38" s="53">
        <v>37</v>
      </c>
      <c r="F38" s="53">
        <v>220</v>
      </c>
      <c r="G38" s="53">
        <v>20190627</v>
      </c>
      <c r="H38" s="53">
        <v>79</v>
      </c>
      <c r="I38" s="53">
        <v>592</v>
      </c>
      <c r="J38" s="53">
        <v>10</v>
      </c>
      <c r="K38" s="53">
        <v>1</v>
      </c>
      <c r="L38" s="53" t="s">
        <v>1310</v>
      </c>
      <c r="M38" s="53">
        <v>70</v>
      </c>
      <c r="N38" s="53">
        <v>0</v>
      </c>
      <c r="O38" s="53">
        <v>15</v>
      </c>
      <c r="P38" s="53">
        <v>25</v>
      </c>
      <c r="Q38" s="53" t="s">
        <v>1343</v>
      </c>
      <c r="R38" s="53">
        <v>4.8</v>
      </c>
      <c r="S38" s="53">
        <v>4.7300000000000004</v>
      </c>
      <c r="T38" s="53">
        <v>3.44</v>
      </c>
      <c r="U38" s="53">
        <v>5.91</v>
      </c>
      <c r="V38" s="53">
        <v>4.45</v>
      </c>
      <c r="W38" s="53">
        <v>5.12</v>
      </c>
      <c r="X38" s="53">
        <v>31</v>
      </c>
    </row>
    <row r="39" spans="1:24">
      <c r="A39" s="53" t="s">
        <v>31</v>
      </c>
      <c r="B39" s="53" t="s">
        <v>13</v>
      </c>
      <c r="C39" s="53">
        <v>107</v>
      </c>
      <c r="D39" s="53">
        <v>0</v>
      </c>
      <c r="E39" s="53">
        <v>38</v>
      </c>
      <c r="F39" s="53">
        <v>226</v>
      </c>
      <c r="G39" s="53">
        <v>20190627</v>
      </c>
      <c r="H39" s="53">
        <v>79</v>
      </c>
      <c r="I39" s="53">
        <v>592</v>
      </c>
      <c r="J39" s="53">
        <v>360</v>
      </c>
      <c r="K39" s="53">
        <v>4</v>
      </c>
      <c r="L39" s="53" t="s">
        <v>1340</v>
      </c>
      <c r="M39" s="53">
        <v>70</v>
      </c>
      <c r="N39" s="53">
        <v>0</v>
      </c>
      <c r="O39" s="53">
        <v>15</v>
      </c>
      <c r="P39" s="53">
        <v>30</v>
      </c>
      <c r="Q39" s="53" t="s">
        <v>1344</v>
      </c>
      <c r="R39" s="53">
        <v>4.83</v>
      </c>
      <c r="S39" s="53">
        <v>4.7</v>
      </c>
      <c r="T39" s="53">
        <v>3.62</v>
      </c>
      <c r="U39" s="53">
        <v>5.71</v>
      </c>
      <c r="V39" s="53">
        <v>4.47</v>
      </c>
      <c r="W39" s="53">
        <v>5.5</v>
      </c>
      <c r="X39" s="53">
        <v>24</v>
      </c>
    </row>
    <row r="40" spans="1:24">
      <c r="A40" s="53" t="s">
        <v>31</v>
      </c>
      <c r="B40" s="53" t="s">
        <v>16</v>
      </c>
      <c r="C40" s="53">
        <v>108</v>
      </c>
      <c r="D40" s="53">
        <v>1</v>
      </c>
      <c r="E40" s="53">
        <v>39</v>
      </c>
      <c r="F40" s="53">
        <v>232</v>
      </c>
      <c r="G40" s="53">
        <v>20190627</v>
      </c>
      <c r="H40" s="53">
        <v>79</v>
      </c>
      <c r="I40" s="53">
        <v>588</v>
      </c>
      <c r="J40" s="53">
        <v>15</v>
      </c>
      <c r="K40" s="53">
        <v>2</v>
      </c>
      <c r="L40" s="53" t="s">
        <v>1304</v>
      </c>
      <c r="M40" s="53">
        <v>40</v>
      </c>
      <c r="N40" s="53">
        <v>0</v>
      </c>
      <c r="O40" s="53">
        <v>4</v>
      </c>
      <c r="P40" s="53">
        <v>35</v>
      </c>
      <c r="Q40" s="53" t="s">
        <v>1345</v>
      </c>
      <c r="R40" s="53">
        <v>5.04</v>
      </c>
      <c r="S40" s="53">
        <v>4.78</v>
      </c>
      <c r="T40" s="53">
        <v>3.23</v>
      </c>
      <c r="U40" s="53">
        <v>5.76</v>
      </c>
      <c r="V40" s="53">
        <v>3.71</v>
      </c>
      <c r="W40" s="53">
        <v>4.7</v>
      </c>
      <c r="X40" s="53">
        <v>27</v>
      </c>
    </row>
    <row r="41" spans="1:24">
      <c r="A41" s="53" t="s">
        <v>31</v>
      </c>
      <c r="B41" s="53" t="s">
        <v>13</v>
      </c>
      <c r="C41" s="53">
        <v>108</v>
      </c>
      <c r="D41" s="53">
        <v>0</v>
      </c>
      <c r="E41" s="53">
        <v>40</v>
      </c>
      <c r="F41" s="53">
        <v>238</v>
      </c>
      <c r="G41" s="53">
        <v>20190627</v>
      </c>
      <c r="H41" s="53">
        <v>79</v>
      </c>
      <c r="I41" s="53">
        <v>586</v>
      </c>
      <c r="J41" s="53">
        <v>15</v>
      </c>
      <c r="K41" s="53">
        <v>4</v>
      </c>
      <c r="L41" s="53" t="s">
        <v>1304</v>
      </c>
      <c r="M41" s="53">
        <v>35</v>
      </c>
      <c r="N41" s="53">
        <v>0</v>
      </c>
      <c r="O41" s="53">
        <v>3</v>
      </c>
      <c r="P41" s="53">
        <v>4</v>
      </c>
      <c r="Q41" s="53" t="s">
        <v>1346</v>
      </c>
      <c r="R41" s="53">
        <v>5.26</v>
      </c>
      <c r="S41" s="53">
        <v>5</v>
      </c>
      <c r="T41" s="53">
        <v>3.13</v>
      </c>
      <c r="U41" s="53">
        <v>5.42</v>
      </c>
      <c r="V41" s="53">
        <v>3.58</v>
      </c>
      <c r="W41" s="53">
        <v>4.6399999999999997</v>
      </c>
      <c r="X41" s="53">
        <v>19</v>
      </c>
    </row>
    <row r="42" spans="1:24">
      <c r="A42" s="53" t="s">
        <v>31</v>
      </c>
      <c r="B42" s="53" t="s">
        <v>16</v>
      </c>
      <c r="C42" s="53">
        <v>109</v>
      </c>
      <c r="D42" s="53">
        <v>1</v>
      </c>
      <c r="E42" s="53">
        <v>41</v>
      </c>
      <c r="F42" s="53">
        <v>244</v>
      </c>
      <c r="G42" s="53">
        <v>20190628</v>
      </c>
      <c r="H42" s="53">
        <v>79</v>
      </c>
      <c r="I42" s="53">
        <v>604</v>
      </c>
      <c r="J42" s="53">
        <v>110</v>
      </c>
      <c r="K42" s="53">
        <v>3</v>
      </c>
      <c r="L42" s="53" t="s">
        <v>1304</v>
      </c>
      <c r="M42" s="53">
        <v>35</v>
      </c>
      <c r="N42" s="53">
        <v>0</v>
      </c>
      <c r="O42" s="53">
        <v>5</v>
      </c>
      <c r="P42" s="53">
        <v>35</v>
      </c>
      <c r="Q42" s="53" t="s">
        <v>1347</v>
      </c>
      <c r="R42" s="53">
        <v>4.5199999999999996</v>
      </c>
      <c r="S42" s="53">
        <v>4.6399999999999997</v>
      </c>
      <c r="T42" s="53">
        <v>3.28</v>
      </c>
      <c r="U42" s="53">
        <v>5.33</v>
      </c>
      <c r="V42" s="53">
        <v>4.1500000000000004</v>
      </c>
      <c r="W42" s="53">
        <v>4.83</v>
      </c>
      <c r="X42" s="53">
        <v>29</v>
      </c>
    </row>
    <row r="43" spans="1:24">
      <c r="A43" s="53" t="s">
        <v>31</v>
      </c>
      <c r="B43" s="53" t="s">
        <v>13</v>
      </c>
      <c r="C43" s="53">
        <v>109</v>
      </c>
      <c r="D43" s="53">
        <v>0</v>
      </c>
      <c r="E43" s="53">
        <v>42</v>
      </c>
      <c r="F43" s="53">
        <v>250</v>
      </c>
      <c r="G43" s="53">
        <v>20190628</v>
      </c>
      <c r="H43" s="53">
        <v>79</v>
      </c>
      <c r="I43" s="53">
        <v>604</v>
      </c>
      <c r="J43" s="53">
        <v>110</v>
      </c>
      <c r="K43" s="53">
        <v>9</v>
      </c>
      <c r="L43" s="53" t="s">
        <v>1304</v>
      </c>
      <c r="M43" s="53">
        <v>45</v>
      </c>
      <c r="N43" s="53">
        <v>0</v>
      </c>
      <c r="O43" s="53">
        <v>5</v>
      </c>
      <c r="P43" s="53">
        <v>12</v>
      </c>
      <c r="Q43" s="53" t="s">
        <v>1348</v>
      </c>
      <c r="R43" s="53">
        <v>4.58</v>
      </c>
      <c r="S43" s="53">
        <v>4.8</v>
      </c>
      <c r="T43" s="53">
        <v>3.06</v>
      </c>
      <c r="U43" s="53">
        <v>5.75</v>
      </c>
      <c r="V43" s="53">
        <v>4.09</v>
      </c>
      <c r="W43" s="53">
        <v>5.07</v>
      </c>
      <c r="X43" s="53">
        <v>19</v>
      </c>
    </row>
    <row r="44" spans="1:24">
      <c r="A44" s="53" t="s">
        <v>31</v>
      </c>
      <c r="B44" s="53" t="s">
        <v>16</v>
      </c>
      <c r="C44" s="53">
        <v>110</v>
      </c>
      <c r="D44" s="53">
        <v>1</v>
      </c>
      <c r="E44" s="53">
        <v>43</v>
      </c>
      <c r="F44" s="53">
        <v>256</v>
      </c>
      <c r="G44" s="53">
        <v>20190628</v>
      </c>
      <c r="H44" s="53">
        <v>79</v>
      </c>
      <c r="I44" s="53">
        <v>605</v>
      </c>
      <c r="J44" s="53">
        <v>135</v>
      </c>
      <c r="K44" s="53">
        <v>2</v>
      </c>
      <c r="L44" s="53" t="s">
        <v>1304</v>
      </c>
      <c r="M44" s="53">
        <v>35</v>
      </c>
      <c r="N44" s="53">
        <v>0</v>
      </c>
      <c r="O44" s="53">
        <v>3</v>
      </c>
      <c r="P44" s="53">
        <v>40</v>
      </c>
      <c r="Q44" s="53" t="s">
        <v>1349</v>
      </c>
      <c r="R44" s="53">
        <v>5.64</v>
      </c>
      <c r="S44" s="53">
        <v>4.71</v>
      </c>
      <c r="T44" s="53">
        <v>3.35</v>
      </c>
      <c r="U44" s="53">
        <v>5.38</v>
      </c>
      <c r="V44" s="53">
        <v>3.93</v>
      </c>
      <c r="W44" s="53">
        <v>4.72</v>
      </c>
      <c r="X44" s="53">
        <v>26</v>
      </c>
    </row>
    <row r="45" spans="1:24">
      <c r="A45" s="53" t="s">
        <v>31</v>
      </c>
      <c r="B45" s="53" t="s">
        <v>13</v>
      </c>
      <c r="C45" s="53">
        <v>110</v>
      </c>
      <c r="D45" s="53">
        <v>0</v>
      </c>
      <c r="E45" s="53">
        <v>44</v>
      </c>
      <c r="F45" s="53">
        <v>262</v>
      </c>
      <c r="G45" s="53">
        <v>20190628</v>
      </c>
      <c r="H45" s="53">
        <v>79</v>
      </c>
      <c r="I45" s="53">
        <v>607</v>
      </c>
      <c r="J45" s="53">
        <v>135</v>
      </c>
      <c r="K45" s="53">
        <v>7</v>
      </c>
      <c r="L45" s="53" t="s">
        <v>1304</v>
      </c>
      <c r="M45" s="53">
        <v>45</v>
      </c>
      <c r="N45" s="53">
        <v>0</v>
      </c>
      <c r="O45" s="53">
        <v>2</v>
      </c>
      <c r="P45" s="53">
        <v>50</v>
      </c>
      <c r="Q45" s="53" t="s">
        <v>1350</v>
      </c>
      <c r="R45" s="53">
        <v>5.62</v>
      </c>
      <c r="S45" s="53">
        <v>4.8600000000000003</v>
      </c>
      <c r="T45" s="53">
        <v>3.35</v>
      </c>
      <c r="U45" s="53">
        <v>5.27</v>
      </c>
      <c r="V45" s="53">
        <v>4</v>
      </c>
      <c r="W45" s="53">
        <v>5.0599999999999996</v>
      </c>
      <c r="X45" s="53">
        <v>22</v>
      </c>
    </row>
    <row r="46" spans="1:24">
      <c r="A46" s="53" t="s">
        <v>31</v>
      </c>
      <c r="B46" s="53" t="s">
        <v>16</v>
      </c>
      <c r="C46" s="53">
        <v>111</v>
      </c>
      <c r="D46" s="53">
        <v>1</v>
      </c>
      <c r="E46" s="53">
        <v>45</v>
      </c>
      <c r="F46" s="53">
        <v>268</v>
      </c>
      <c r="G46" s="53">
        <v>20190628</v>
      </c>
      <c r="H46" s="53">
        <v>79</v>
      </c>
      <c r="I46" s="53">
        <v>558</v>
      </c>
      <c r="J46" s="53">
        <v>160</v>
      </c>
      <c r="K46" s="53">
        <v>10</v>
      </c>
      <c r="L46" s="53" t="s">
        <v>1304</v>
      </c>
      <c r="M46" s="53">
        <v>20</v>
      </c>
      <c r="N46" s="53">
        <v>0</v>
      </c>
      <c r="O46" s="53">
        <v>20</v>
      </c>
      <c r="P46" s="53">
        <v>60</v>
      </c>
      <c r="Q46" s="53" t="s">
        <v>1351</v>
      </c>
      <c r="R46" s="53">
        <v>4.97</v>
      </c>
      <c r="S46" s="53">
        <v>4.6100000000000003</v>
      </c>
      <c r="T46" s="53">
        <v>3.41</v>
      </c>
      <c r="U46" s="53">
        <v>5.53</v>
      </c>
      <c r="V46" s="53">
        <v>4.6500000000000004</v>
      </c>
      <c r="W46" s="53">
        <v>4.97</v>
      </c>
      <c r="X46" s="53">
        <v>42</v>
      </c>
    </row>
    <row r="47" spans="1:24">
      <c r="A47" s="53" t="s">
        <v>31</v>
      </c>
      <c r="B47" s="53" t="s">
        <v>13</v>
      </c>
      <c r="C47" s="53">
        <v>111</v>
      </c>
      <c r="D47" s="53">
        <v>0</v>
      </c>
      <c r="E47" s="53">
        <v>46</v>
      </c>
      <c r="F47" s="53">
        <v>274</v>
      </c>
      <c r="G47" s="53">
        <v>20190628</v>
      </c>
      <c r="H47" s="53">
        <v>79</v>
      </c>
      <c r="I47" s="53">
        <v>558</v>
      </c>
      <c r="J47" s="53">
        <v>155</v>
      </c>
      <c r="K47" s="53">
        <v>4</v>
      </c>
      <c r="L47" s="53" t="s">
        <v>1304</v>
      </c>
      <c r="M47" s="53">
        <v>25</v>
      </c>
      <c r="N47" s="53">
        <v>0</v>
      </c>
      <c r="O47" s="53">
        <v>4</v>
      </c>
      <c r="P47" s="53">
        <v>65</v>
      </c>
      <c r="Q47" s="53" t="s">
        <v>1352</v>
      </c>
      <c r="R47" s="53">
        <v>5</v>
      </c>
      <c r="S47" s="53">
        <v>5</v>
      </c>
      <c r="T47" s="53">
        <v>2.77</v>
      </c>
      <c r="U47" s="53">
        <v>5.44</v>
      </c>
      <c r="V47" s="53">
        <v>3.44</v>
      </c>
      <c r="W47" s="53">
        <v>4.3600000000000003</v>
      </c>
      <c r="X47" s="53">
        <v>15</v>
      </c>
    </row>
    <row r="48" spans="1:24">
      <c r="A48" s="53" t="s">
        <v>31</v>
      </c>
      <c r="B48" s="53" t="s">
        <v>16</v>
      </c>
      <c r="C48" s="53">
        <v>112</v>
      </c>
      <c r="D48" s="53">
        <v>1</v>
      </c>
      <c r="E48" s="53">
        <v>47</v>
      </c>
      <c r="F48" s="53">
        <v>280</v>
      </c>
      <c r="G48" s="53">
        <v>20190628</v>
      </c>
      <c r="H48" s="53">
        <v>79</v>
      </c>
      <c r="I48" s="53">
        <v>562</v>
      </c>
      <c r="J48" s="53">
        <v>70</v>
      </c>
      <c r="K48" s="53">
        <v>0</v>
      </c>
      <c r="L48" s="53" t="s">
        <v>1304</v>
      </c>
      <c r="M48" s="53">
        <v>45</v>
      </c>
      <c r="N48" s="53">
        <v>1</v>
      </c>
      <c r="O48" s="53">
        <v>5</v>
      </c>
      <c r="P48" s="53">
        <v>90</v>
      </c>
      <c r="Q48" s="53" t="s">
        <v>1353</v>
      </c>
      <c r="R48" s="53">
        <v>4.0599999999999996</v>
      </c>
      <c r="S48" s="53">
        <v>4.71</v>
      </c>
      <c r="T48" s="53">
        <v>3.33</v>
      </c>
      <c r="U48" s="53">
        <v>5.31</v>
      </c>
      <c r="V48" s="53">
        <v>4.1100000000000003</v>
      </c>
      <c r="W48" s="53">
        <v>4.93</v>
      </c>
      <c r="X48" s="53">
        <v>16</v>
      </c>
    </row>
    <row r="49" spans="1:24">
      <c r="A49" s="53" t="s">
        <v>31</v>
      </c>
      <c r="B49" s="53" t="s">
        <v>13</v>
      </c>
      <c r="C49" s="53">
        <v>112</v>
      </c>
      <c r="D49" s="53">
        <v>0</v>
      </c>
      <c r="E49" s="53">
        <v>48</v>
      </c>
      <c r="F49" s="53">
        <v>286</v>
      </c>
      <c r="G49" s="53">
        <v>20190628</v>
      </c>
      <c r="H49" s="53">
        <v>79</v>
      </c>
      <c r="I49" s="53">
        <v>562</v>
      </c>
      <c r="J49" s="53">
        <v>290</v>
      </c>
      <c r="K49" s="53">
        <v>2</v>
      </c>
      <c r="L49" s="53" t="s">
        <v>1304</v>
      </c>
      <c r="M49" s="53">
        <v>45</v>
      </c>
      <c r="N49" s="53">
        <v>0</v>
      </c>
      <c r="O49" s="53">
        <v>3</v>
      </c>
      <c r="P49" s="53">
        <v>60</v>
      </c>
      <c r="Q49" s="53" t="s">
        <v>1354</v>
      </c>
      <c r="R49" s="53">
        <v>4.7699999999999996</v>
      </c>
      <c r="S49" s="53">
        <v>4.67</v>
      </c>
      <c r="T49" s="53">
        <v>3.33</v>
      </c>
      <c r="U49" s="53">
        <v>5.1100000000000003</v>
      </c>
      <c r="V49" s="53">
        <v>3.38</v>
      </c>
      <c r="W49" s="53">
        <v>4.33</v>
      </c>
      <c r="X49" s="53">
        <v>13</v>
      </c>
    </row>
    <row r="50" spans="1:24">
      <c r="A50" s="53" t="s">
        <v>31</v>
      </c>
      <c r="B50" s="53" t="s">
        <v>16</v>
      </c>
      <c r="C50" s="53">
        <v>113</v>
      </c>
      <c r="D50" s="53">
        <v>1</v>
      </c>
      <c r="E50" s="53">
        <v>49</v>
      </c>
      <c r="F50" s="53">
        <v>292</v>
      </c>
      <c r="G50" s="53">
        <v>20190628</v>
      </c>
      <c r="H50" s="53">
        <v>79</v>
      </c>
      <c r="I50" s="53">
        <v>580</v>
      </c>
      <c r="J50" s="53">
        <v>110</v>
      </c>
      <c r="K50" s="53">
        <v>3</v>
      </c>
      <c r="L50" s="53" t="s">
        <v>1304</v>
      </c>
      <c r="M50" s="53">
        <v>50</v>
      </c>
      <c r="N50" s="53">
        <v>0</v>
      </c>
      <c r="O50" s="53">
        <v>3</v>
      </c>
      <c r="P50" s="53">
        <v>60</v>
      </c>
      <c r="Q50" s="53" t="s">
        <v>1355</v>
      </c>
      <c r="R50" s="53">
        <v>5.1100000000000003</v>
      </c>
      <c r="S50" s="53">
        <v>4.8899999999999997</v>
      </c>
      <c r="T50" s="53">
        <v>3.38</v>
      </c>
      <c r="U50" s="53">
        <v>5.2</v>
      </c>
      <c r="V50" s="53">
        <v>4.0999999999999996</v>
      </c>
      <c r="W50" s="53">
        <v>5.21</v>
      </c>
      <c r="X50" s="53">
        <v>20</v>
      </c>
    </row>
    <row r="51" spans="1:24">
      <c r="A51" s="53" t="s">
        <v>31</v>
      </c>
      <c r="B51" s="53" t="s">
        <v>13</v>
      </c>
      <c r="C51" s="53">
        <v>113</v>
      </c>
      <c r="D51" s="53">
        <v>0</v>
      </c>
      <c r="E51" s="53">
        <v>50</v>
      </c>
      <c r="F51" s="53">
        <v>298</v>
      </c>
      <c r="G51" s="53">
        <v>20190628</v>
      </c>
      <c r="H51" s="53">
        <v>79</v>
      </c>
      <c r="I51" s="53">
        <v>580</v>
      </c>
      <c r="J51" s="53">
        <v>75</v>
      </c>
      <c r="K51" s="53">
        <v>9</v>
      </c>
      <c r="L51" s="53" t="s">
        <v>1304</v>
      </c>
      <c r="M51" s="53">
        <v>10</v>
      </c>
      <c r="N51" s="53">
        <v>0</v>
      </c>
      <c r="O51" s="53">
        <v>2</v>
      </c>
      <c r="P51" s="53">
        <v>40</v>
      </c>
      <c r="Q51" s="53" t="s">
        <v>1356</v>
      </c>
      <c r="R51" s="53">
        <v>4.5599999999999996</v>
      </c>
      <c r="S51" s="53">
        <v>4.8</v>
      </c>
      <c r="T51" s="53">
        <v>2.75</v>
      </c>
      <c r="U51" s="53">
        <v>4.83</v>
      </c>
      <c r="V51" s="53">
        <v>3.17</v>
      </c>
      <c r="W51" s="53">
        <v>3.71</v>
      </c>
      <c r="X51" s="53">
        <v>9</v>
      </c>
    </row>
    <row r="52" spans="1:24">
      <c r="A52" s="53" t="s">
        <v>31</v>
      </c>
      <c r="B52" s="53" t="s">
        <v>16</v>
      </c>
      <c r="C52" s="53">
        <v>114</v>
      </c>
      <c r="D52" s="53">
        <v>1</v>
      </c>
      <c r="E52" s="53">
        <v>51</v>
      </c>
      <c r="F52" s="53">
        <v>304</v>
      </c>
      <c r="G52" s="53">
        <v>20190628</v>
      </c>
      <c r="H52" s="53">
        <v>79</v>
      </c>
      <c r="I52" s="53">
        <v>592</v>
      </c>
      <c r="J52" s="53">
        <v>90</v>
      </c>
      <c r="K52" s="53">
        <v>2</v>
      </c>
      <c r="L52" s="53" t="s">
        <v>1304</v>
      </c>
      <c r="M52" s="53">
        <v>45</v>
      </c>
      <c r="N52" s="53">
        <v>0</v>
      </c>
      <c r="O52" s="53">
        <v>6</v>
      </c>
      <c r="P52" s="53">
        <v>70</v>
      </c>
      <c r="Q52" s="53" t="s">
        <v>1357</v>
      </c>
      <c r="R52" s="53">
        <v>5.13</v>
      </c>
      <c r="S52" s="53">
        <v>4.8</v>
      </c>
      <c r="T52" s="53">
        <v>3.32</v>
      </c>
      <c r="U52" s="53">
        <v>5.81</v>
      </c>
      <c r="V52" s="53">
        <v>4.67</v>
      </c>
      <c r="W52" s="53">
        <v>5.16</v>
      </c>
      <c r="X52" s="53">
        <v>26</v>
      </c>
    </row>
    <row r="53" spans="1:24">
      <c r="A53" s="53" t="s">
        <v>31</v>
      </c>
      <c r="B53" s="53" t="s">
        <v>13</v>
      </c>
      <c r="C53" s="53">
        <v>114</v>
      </c>
      <c r="D53" s="53">
        <v>0</v>
      </c>
      <c r="E53" s="53">
        <v>52</v>
      </c>
      <c r="F53" s="53">
        <v>310</v>
      </c>
      <c r="G53" s="53">
        <v>20190628</v>
      </c>
      <c r="H53" s="53">
        <v>79</v>
      </c>
      <c r="I53" s="53">
        <v>592</v>
      </c>
      <c r="J53" s="53">
        <v>80</v>
      </c>
      <c r="K53" s="53">
        <v>10</v>
      </c>
      <c r="L53" s="53" t="s">
        <v>1304</v>
      </c>
      <c r="M53" s="53">
        <v>45</v>
      </c>
      <c r="N53" s="53">
        <v>0</v>
      </c>
      <c r="O53" s="53">
        <v>2</v>
      </c>
      <c r="P53" s="53">
        <v>50</v>
      </c>
      <c r="Q53" s="53" t="s">
        <v>1358</v>
      </c>
      <c r="R53" s="53">
        <v>4.93</v>
      </c>
      <c r="S53" s="53">
        <v>4.8</v>
      </c>
      <c r="T53" s="53">
        <v>2.92</v>
      </c>
      <c r="U53" s="53">
        <v>5</v>
      </c>
      <c r="V53" s="53">
        <v>3.8</v>
      </c>
      <c r="W53" s="53">
        <v>4.8</v>
      </c>
      <c r="X53" s="53">
        <v>16</v>
      </c>
    </row>
    <row r="54" spans="1:24">
      <c r="A54" s="53" t="s">
        <v>31</v>
      </c>
      <c r="B54" s="53" t="s">
        <v>16</v>
      </c>
      <c r="C54" s="53">
        <v>115</v>
      </c>
      <c r="D54" s="53">
        <v>1</v>
      </c>
      <c r="E54" s="53">
        <v>53</v>
      </c>
      <c r="F54" s="53">
        <v>316</v>
      </c>
      <c r="G54" s="53">
        <v>20190628</v>
      </c>
      <c r="H54" s="53">
        <v>79</v>
      </c>
      <c r="I54" s="53">
        <v>572</v>
      </c>
      <c r="J54" s="53">
        <v>115</v>
      </c>
      <c r="K54" s="53">
        <v>5</v>
      </c>
      <c r="L54" s="53" t="s">
        <v>1304</v>
      </c>
      <c r="M54" s="53">
        <v>40</v>
      </c>
      <c r="N54" s="53">
        <v>0</v>
      </c>
      <c r="O54" s="53">
        <v>7</v>
      </c>
      <c r="P54" s="53">
        <v>20</v>
      </c>
      <c r="Q54" s="53" t="s">
        <v>1359</v>
      </c>
      <c r="R54" s="53">
        <v>5.18</v>
      </c>
      <c r="S54" s="53">
        <v>4.75</v>
      </c>
      <c r="T54" s="53">
        <v>3.34</v>
      </c>
      <c r="U54" s="53">
        <v>5.35</v>
      </c>
      <c r="V54" s="53">
        <v>4.29</v>
      </c>
      <c r="W54" s="53">
        <v>4.75</v>
      </c>
      <c r="X54" s="53">
        <v>34</v>
      </c>
    </row>
    <row r="55" spans="1:24">
      <c r="A55" s="53" t="s">
        <v>31</v>
      </c>
      <c r="B55" s="53" t="s">
        <v>13</v>
      </c>
      <c r="C55" s="53">
        <v>115</v>
      </c>
      <c r="D55" s="53">
        <v>0</v>
      </c>
      <c r="E55" s="53">
        <v>54</v>
      </c>
      <c r="F55" s="53">
        <v>322</v>
      </c>
      <c r="G55" s="53">
        <v>20190628</v>
      </c>
      <c r="H55" s="53">
        <v>79</v>
      </c>
      <c r="I55" s="53">
        <v>572</v>
      </c>
      <c r="J55" s="53">
        <v>10</v>
      </c>
      <c r="K55" s="53">
        <v>15</v>
      </c>
      <c r="L55" s="53" t="s">
        <v>1310</v>
      </c>
      <c r="M55" s="53">
        <v>50</v>
      </c>
      <c r="N55" s="53">
        <v>0</v>
      </c>
      <c r="O55" s="53">
        <v>4</v>
      </c>
      <c r="P55" s="53">
        <v>10</v>
      </c>
      <c r="Q55" s="53" t="s">
        <v>1360</v>
      </c>
      <c r="R55" s="53">
        <v>4.6500000000000004</v>
      </c>
      <c r="S55" s="53">
        <v>5</v>
      </c>
      <c r="T55" s="53">
        <v>3.07</v>
      </c>
      <c r="U55" s="53">
        <v>5.0999999999999996</v>
      </c>
      <c r="V55" s="53">
        <v>4</v>
      </c>
      <c r="W55" s="53">
        <v>4.83</v>
      </c>
      <c r="X55" s="53">
        <v>17</v>
      </c>
    </row>
    <row r="56" spans="1:24">
      <c r="A56" s="53" t="s">
        <v>167</v>
      </c>
      <c r="B56" s="53" t="s">
        <v>16</v>
      </c>
      <c r="C56" s="53">
        <v>15</v>
      </c>
      <c r="D56" s="53">
        <v>1</v>
      </c>
      <c r="E56" s="53">
        <v>55</v>
      </c>
      <c r="F56" s="53">
        <v>328</v>
      </c>
      <c r="G56" s="53">
        <v>20190702</v>
      </c>
      <c r="H56" s="53">
        <v>79</v>
      </c>
      <c r="I56" s="53">
        <v>450</v>
      </c>
      <c r="J56" s="53">
        <v>80</v>
      </c>
      <c r="K56" s="53">
        <v>1</v>
      </c>
      <c r="L56" s="53" t="s">
        <v>1304</v>
      </c>
      <c r="M56" s="53">
        <v>75</v>
      </c>
      <c r="N56" s="53">
        <v>3</v>
      </c>
      <c r="O56" s="53">
        <v>5</v>
      </c>
      <c r="P56" s="53">
        <v>0</v>
      </c>
      <c r="Q56" s="53" t="s">
        <v>1320</v>
      </c>
      <c r="R56" s="53">
        <v>4.3899999999999997</v>
      </c>
      <c r="S56" s="53">
        <v>5.5</v>
      </c>
      <c r="T56" s="53">
        <v>3.28</v>
      </c>
      <c r="U56" s="53">
        <v>5.07</v>
      </c>
      <c r="V56" s="53">
        <v>6.36</v>
      </c>
      <c r="W56" s="53">
        <v>5.93</v>
      </c>
      <c r="X56" s="53">
        <v>21</v>
      </c>
    </row>
    <row r="57" spans="1:24">
      <c r="A57" s="53" t="s">
        <v>167</v>
      </c>
      <c r="B57" s="53" t="s">
        <v>13</v>
      </c>
      <c r="C57" s="53">
        <v>15</v>
      </c>
      <c r="D57" s="53">
        <v>0</v>
      </c>
      <c r="E57" s="53">
        <v>56</v>
      </c>
      <c r="F57" s="53">
        <v>334</v>
      </c>
      <c r="G57" s="53">
        <v>20190702</v>
      </c>
      <c r="H57" s="53">
        <v>79</v>
      </c>
      <c r="I57" s="53">
        <v>450</v>
      </c>
      <c r="J57" s="53">
        <v>75</v>
      </c>
      <c r="K57" s="53">
        <v>6</v>
      </c>
      <c r="L57" s="53" t="s">
        <v>1310</v>
      </c>
      <c r="M57" s="53">
        <v>80</v>
      </c>
      <c r="N57" s="53">
        <v>8</v>
      </c>
      <c r="O57" s="53">
        <v>1</v>
      </c>
      <c r="P57" s="53">
        <v>1</v>
      </c>
      <c r="Q57" s="53" t="s">
        <v>1321</v>
      </c>
      <c r="R57" s="53">
        <v>4.8099999999999996</v>
      </c>
      <c r="S57" s="53">
        <v>5.5</v>
      </c>
      <c r="T57" s="53">
        <v>3.75</v>
      </c>
      <c r="U57" s="53">
        <v>4.92</v>
      </c>
      <c r="V57" s="53">
        <v>6.5</v>
      </c>
      <c r="W57" s="53">
        <v>5.69</v>
      </c>
      <c r="X57" s="53">
        <v>18</v>
      </c>
    </row>
    <row r="58" spans="1:24">
      <c r="A58" s="53" t="s">
        <v>167</v>
      </c>
      <c r="B58" s="53" t="s">
        <v>16</v>
      </c>
      <c r="C58" s="53">
        <v>16</v>
      </c>
      <c r="D58" s="53">
        <v>1</v>
      </c>
      <c r="E58" s="53">
        <v>57</v>
      </c>
      <c r="F58" s="53">
        <v>340</v>
      </c>
      <c r="G58" s="53">
        <v>20190702</v>
      </c>
      <c r="H58" s="53">
        <v>79</v>
      </c>
      <c r="I58" s="53">
        <v>450</v>
      </c>
      <c r="J58" s="53">
        <v>55</v>
      </c>
      <c r="K58" s="53">
        <v>3</v>
      </c>
      <c r="L58" s="53" t="s">
        <v>1310</v>
      </c>
      <c r="M58" s="53">
        <v>55</v>
      </c>
      <c r="N58" s="53">
        <v>2</v>
      </c>
      <c r="O58" s="53">
        <v>12</v>
      </c>
      <c r="P58" s="53">
        <v>1</v>
      </c>
      <c r="Q58" s="53" t="s">
        <v>1361</v>
      </c>
      <c r="R58" s="53">
        <v>4.3</v>
      </c>
      <c r="S58" s="53">
        <v>5.5</v>
      </c>
      <c r="T58" s="53">
        <v>3.68</v>
      </c>
      <c r="U58" s="53">
        <v>5.15</v>
      </c>
      <c r="V58" s="53">
        <v>6.75</v>
      </c>
      <c r="W58" s="53">
        <v>6.24</v>
      </c>
      <c r="X58" s="53">
        <v>28</v>
      </c>
    </row>
    <row r="59" spans="1:24">
      <c r="A59" s="53" t="s">
        <v>167</v>
      </c>
      <c r="B59" s="53" t="s">
        <v>13</v>
      </c>
      <c r="C59" s="53">
        <v>16</v>
      </c>
      <c r="D59" s="53">
        <v>0</v>
      </c>
      <c r="E59" s="53">
        <v>58</v>
      </c>
      <c r="F59" s="53">
        <v>346</v>
      </c>
      <c r="G59" s="53">
        <v>20190702</v>
      </c>
      <c r="H59" s="53">
        <v>79</v>
      </c>
      <c r="I59" s="53">
        <v>446</v>
      </c>
      <c r="J59" s="53">
        <v>50</v>
      </c>
      <c r="K59" s="53">
        <v>15</v>
      </c>
      <c r="L59" s="53" t="s">
        <v>1362</v>
      </c>
      <c r="M59" s="53">
        <v>80</v>
      </c>
      <c r="N59" s="53">
        <v>1</v>
      </c>
      <c r="O59" s="53">
        <v>10</v>
      </c>
      <c r="P59" s="53">
        <v>1</v>
      </c>
      <c r="Q59" s="53" t="s">
        <v>1363</v>
      </c>
      <c r="R59" s="53">
        <v>4.92</v>
      </c>
      <c r="S59" s="53">
        <v>5.61</v>
      </c>
      <c r="T59" s="53">
        <v>3.88</v>
      </c>
      <c r="U59" s="53">
        <v>4.8600000000000003</v>
      </c>
      <c r="V59" s="53">
        <v>6.33</v>
      </c>
      <c r="W59" s="53">
        <v>5.6</v>
      </c>
      <c r="X59" s="53">
        <v>30</v>
      </c>
    </row>
    <row r="60" spans="1:24">
      <c r="A60" s="53" t="s">
        <v>167</v>
      </c>
      <c r="B60" s="53" t="s">
        <v>16</v>
      </c>
      <c r="C60" s="53">
        <v>17</v>
      </c>
      <c r="D60" s="53">
        <v>1</v>
      </c>
      <c r="E60" s="53">
        <v>59</v>
      </c>
      <c r="F60" s="53">
        <v>352</v>
      </c>
      <c r="G60" s="53">
        <v>20190702</v>
      </c>
      <c r="H60" s="53">
        <v>79</v>
      </c>
      <c r="I60" s="53">
        <v>455</v>
      </c>
      <c r="J60" s="53">
        <v>125</v>
      </c>
      <c r="K60" s="53">
        <v>0</v>
      </c>
      <c r="L60" s="53" t="s">
        <v>1362</v>
      </c>
      <c r="M60" s="53">
        <v>35</v>
      </c>
      <c r="N60" s="53">
        <v>0</v>
      </c>
      <c r="O60" s="53">
        <v>30</v>
      </c>
      <c r="P60" s="53">
        <v>0</v>
      </c>
      <c r="Q60" s="53" t="s">
        <v>1309</v>
      </c>
      <c r="R60" s="53">
        <v>4.88</v>
      </c>
      <c r="S60" s="53">
        <v>5.62</v>
      </c>
      <c r="T60" s="53">
        <v>3.69</v>
      </c>
      <c r="U60" s="53">
        <v>5.07</v>
      </c>
      <c r="V60" s="53">
        <v>6.56</v>
      </c>
      <c r="W60" s="53">
        <v>6.53</v>
      </c>
      <c r="X60" s="53">
        <v>23</v>
      </c>
    </row>
    <row r="61" spans="1:24">
      <c r="A61" s="53" t="s">
        <v>167</v>
      </c>
      <c r="B61" s="53" t="s">
        <v>13</v>
      </c>
      <c r="C61" s="53">
        <v>17</v>
      </c>
      <c r="D61" s="53">
        <v>0</v>
      </c>
      <c r="E61" s="53">
        <v>60</v>
      </c>
      <c r="F61" s="53">
        <v>358</v>
      </c>
      <c r="G61" s="53">
        <v>20190702</v>
      </c>
      <c r="H61" s="53">
        <v>79</v>
      </c>
      <c r="I61" s="53">
        <v>455</v>
      </c>
      <c r="J61" s="53">
        <v>100</v>
      </c>
      <c r="K61" s="53">
        <v>6</v>
      </c>
      <c r="L61" s="53" t="s">
        <v>1364</v>
      </c>
      <c r="M61" s="53">
        <v>50</v>
      </c>
      <c r="N61" s="53">
        <v>0</v>
      </c>
      <c r="O61" s="53">
        <v>45</v>
      </c>
      <c r="P61" s="53">
        <v>1</v>
      </c>
      <c r="Q61" s="53" t="s">
        <v>1311</v>
      </c>
      <c r="R61" s="53">
        <v>5</v>
      </c>
      <c r="S61" s="53">
        <v>5.71</v>
      </c>
      <c r="T61" s="53">
        <v>3.95</v>
      </c>
      <c r="U61" s="53">
        <v>4.9400000000000004</v>
      </c>
      <c r="V61" s="53">
        <v>6.18</v>
      </c>
      <c r="W61" s="53">
        <v>5.89</v>
      </c>
      <c r="X61" s="53">
        <v>25</v>
      </c>
    </row>
    <row r="62" spans="1:24">
      <c r="A62" s="53" t="s">
        <v>167</v>
      </c>
      <c r="B62" s="53" t="s">
        <v>16</v>
      </c>
      <c r="C62" s="53">
        <v>21</v>
      </c>
      <c r="D62" s="53">
        <v>1</v>
      </c>
      <c r="E62" s="53">
        <v>61</v>
      </c>
      <c r="F62" s="53">
        <v>364</v>
      </c>
      <c r="G62" s="53">
        <v>20190702</v>
      </c>
      <c r="H62" s="53">
        <v>79</v>
      </c>
      <c r="I62" s="53">
        <v>445</v>
      </c>
      <c r="J62" s="53">
        <v>110</v>
      </c>
      <c r="K62" s="53">
        <v>0</v>
      </c>
      <c r="L62" s="53" t="s">
        <v>1310</v>
      </c>
      <c r="M62" s="53">
        <v>65</v>
      </c>
      <c r="N62" s="53">
        <v>0</v>
      </c>
      <c r="O62" s="53">
        <v>50</v>
      </c>
      <c r="P62" s="53">
        <v>0</v>
      </c>
      <c r="Q62" s="53" t="s">
        <v>1328</v>
      </c>
      <c r="R62" s="53">
        <v>4.32</v>
      </c>
      <c r="S62" s="53">
        <v>5.3</v>
      </c>
      <c r="T62" s="53">
        <v>3.46</v>
      </c>
      <c r="U62" s="53">
        <v>5.0999999999999996</v>
      </c>
      <c r="V62" s="53">
        <v>6.71</v>
      </c>
      <c r="W62" s="53">
        <v>6.14</v>
      </c>
      <c r="X62" s="53">
        <v>27</v>
      </c>
    </row>
    <row r="63" spans="1:24">
      <c r="A63" s="53" t="s">
        <v>167</v>
      </c>
      <c r="B63" s="53" t="s">
        <v>13</v>
      </c>
      <c r="C63" s="53">
        <v>21</v>
      </c>
      <c r="D63" s="53">
        <v>0</v>
      </c>
      <c r="E63" s="53">
        <v>62</v>
      </c>
      <c r="F63" s="53">
        <v>370</v>
      </c>
      <c r="G63" s="53">
        <v>20190702</v>
      </c>
      <c r="H63" s="53">
        <v>79</v>
      </c>
      <c r="I63" s="53">
        <v>445</v>
      </c>
      <c r="J63" s="53">
        <v>180</v>
      </c>
      <c r="K63" s="53">
        <v>7</v>
      </c>
      <c r="L63" s="53" t="s">
        <v>1310</v>
      </c>
      <c r="M63" s="53">
        <v>75</v>
      </c>
      <c r="N63" s="53">
        <v>2</v>
      </c>
      <c r="O63" s="53">
        <v>20</v>
      </c>
      <c r="P63" s="53">
        <v>0</v>
      </c>
      <c r="Q63" s="53" t="s">
        <v>1329</v>
      </c>
      <c r="R63" s="53">
        <v>4.55</v>
      </c>
      <c r="S63" s="53">
        <v>5.38</v>
      </c>
      <c r="T63" s="53">
        <v>3.52</v>
      </c>
      <c r="U63" s="53">
        <v>5.07</v>
      </c>
      <c r="V63" s="53">
        <v>5.71</v>
      </c>
      <c r="W63" s="53">
        <v>5.75</v>
      </c>
      <c r="X63" s="53">
        <v>37</v>
      </c>
    </row>
    <row r="64" spans="1:24">
      <c r="A64" s="53" t="s">
        <v>167</v>
      </c>
      <c r="B64" s="53" t="s">
        <v>16</v>
      </c>
      <c r="C64" s="53">
        <v>22</v>
      </c>
      <c r="D64" s="53">
        <v>1</v>
      </c>
      <c r="E64" s="53">
        <v>63</v>
      </c>
      <c r="F64" s="53">
        <v>376</v>
      </c>
      <c r="G64" s="53">
        <v>20190702</v>
      </c>
      <c r="H64" s="53">
        <v>79</v>
      </c>
      <c r="I64" s="53">
        <v>432</v>
      </c>
      <c r="J64" s="53">
        <v>80</v>
      </c>
      <c r="K64" s="53">
        <v>2</v>
      </c>
      <c r="L64" s="53" t="s">
        <v>1310</v>
      </c>
      <c r="M64" s="53">
        <v>55</v>
      </c>
      <c r="N64" s="53">
        <v>5</v>
      </c>
      <c r="O64" s="53">
        <v>20</v>
      </c>
      <c r="P64" s="53">
        <v>0</v>
      </c>
      <c r="Q64" s="53" t="s">
        <v>1365</v>
      </c>
      <c r="R64" s="53">
        <v>4.9800000000000004</v>
      </c>
      <c r="S64" s="53">
        <v>5.5</v>
      </c>
      <c r="T64" s="53">
        <v>3.75</v>
      </c>
      <c r="U64" s="53">
        <v>4.8</v>
      </c>
      <c r="V64" s="53">
        <v>6.33</v>
      </c>
      <c r="W64" s="53">
        <v>5.38</v>
      </c>
      <c r="X64" s="53">
        <v>44</v>
      </c>
    </row>
    <row r="65" spans="1:24">
      <c r="A65" s="53" t="s">
        <v>167</v>
      </c>
      <c r="B65" s="53" t="s">
        <v>13</v>
      </c>
      <c r="C65" s="53">
        <v>22</v>
      </c>
      <c r="D65" s="53">
        <v>0</v>
      </c>
      <c r="E65" s="53">
        <v>64</v>
      </c>
      <c r="F65" s="53">
        <v>382</v>
      </c>
      <c r="G65" s="53">
        <v>20190702</v>
      </c>
      <c r="H65" s="53">
        <v>79</v>
      </c>
      <c r="I65" s="53">
        <v>440</v>
      </c>
      <c r="J65" s="53">
        <v>115</v>
      </c>
      <c r="K65" s="53">
        <v>14</v>
      </c>
      <c r="L65" s="53" t="s">
        <v>1310</v>
      </c>
      <c r="M65" s="53">
        <v>70</v>
      </c>
      <c r="N65" s="53">
        <v>0</v>
      </c>
      <c r="O65" s="53">
        <v>35</v>
      </c>
      <c r="P65" s="53">
        <v>0</v>
      </c>
      <c r="Q65" s="53" t="s">
        <v>1366</v>
      </c>
      <c r="R65" s="53">
        <v>4.53</v>
      </c>
      <c r="S65" s="53">
        <v>5.54</v>
      </c>
      <c r="T65" s="53">
        <v>3.6</v>
      </c>
      <c r="U65" s="53">
        <v>5.09</v>
      </c>
      <c r="V65" s="53">
        <v>6.63</v>
      </c>
      <c r="W65" s="53">
        <v>6.75</v>
      </c>
      <c r="X65" s="53">
        <v>20</v>
      </c>
    </row>
    <row r="66" spans="1:24">
      <c r="A66" s="53" t="s">
        <v>167</v>
      </c>
      <c r="B66" s="53" t="s">
        <v>16</v>
      </c>
      <c r="C66" s="53">
        <v>1</v>
      </c>
      <c r="D66" s="53">
        <v>1</v>
      </c>
      <c r="E66" s="53">
        <v>65</v>
      </c>
      <c r="F66" s="53">
        <v>388</v>
      </c>
      <c r="G66" s="53">
        <v>20190702</v>
      </c>
      <c r="H66" s="53">
        <v>79</v>
      </c>
      <c r="I66" s="53">
        <v>465</v>
      </c>
      <c r="J66" s="53">
        <v>320</v>
      </c>
      <c r="K66" s="53">
        <v>1</v>
      </c>
      <c r="L66" s="53" t="s">
        <v>1362</v>
      </c>
      <c r="M66" s="53">
        <v>75</v>
      </c>
      <c r="N66" s="53">
        <v>4</v>
      </c>
      <c r="O66" s="53">
        <v>80</v>
      </c>
      <c r="P66" s="53">
        <v>0</v>
      </c>
      <c r="Q66" s="53" t="s">
        <v>1305</v>
      </c>
      <c r="R66" s="53">
        <v>4.3600000000000003</v>
      </c>
      <c r="S66" s="53">
        <v>5.47</v>
      </c>
      <c r="T66" s="53">
        <v>3.56</v>
      </c>
      <c r="U66" s="53">
        <v>5</v>
      </c>
      <c r="V66" s="53">
        <v>6.41</v>
      </c>
      <c r="W66" s="53">
        <v>6.13</v>
      </c>
      <c r="X66" s="53">
        <v>32</v>
      </c>
    </row>
    <row r="67" spans="1:24">
      <c r="A67" s="53" t="s">
        <v>167</v>
      </c>
      <c r="B67" s="53" t="s">
        <v>13</v>
      </c>
      <c r="C67" s="53">
        <v>1</v>
      </c>
      <c r="D67" s="53">
        <v>0</v>
      </c>
      <c r="E67" s="53">
        <v>66</v>
      </c>
      <c r="F67" s="53">
        <v>394</v>
      </c>
      <c r="G67" s="53">
        <v>20190702</v>
      </c>
      <c r="H67" s="53">
        <v>79</v>
      </c>
      <c r="I67" s="53">
        <v>465</v>
      </c>
      <c r="J67" s="53">
        <v>320</v>
      </c>
      <c r="K67" s="53">
        <v>6</v>
      </c>
      <c r="L67" s="53" t="s">
        <v>1362</v>
      </c>
      <c r="M67" s="53">
        <v>60</v>
      </c>
      <c r="N67" s="53">
        <v>0</v>
      </c>
      <c r="O67" s="53">
        <v>70</v>
      </c>
      <c r="P67" s="53">
        <v>0</v>
      </c>
      <c r="Q67" s="53" t="s">
        <v>1306</v>
      </c>
      <c r="R67" s="53">
        <v>4.6399999999999997</v>
      </c>
      <c r="S67" s="53">
        <v>5.33</v>
      </c>
      <c r="T67" s="53">
        <v>3.74</v>
      </c>
      <c r="U67" s="53">
        <v>4.9000000000000004</v>
      </c>
      <c r="V67" s="53">
        <v>6.17</v>
      </c>
      <c r="W67" s="53">
        <v>6.09</v>
      </c>
      <c r="X67" s="53">
        <v>27</v>
      </c>
    </row>
    <row r="68" spans="1:24">
      <c r="A68" s="53" t="s">
        <v>167</v>
      </c>
      <c r="B68" s="53" t="s">
        <v>16</v>
      </c>
      <c r="C68" s="53">
        <v>13</v>
      </c>
      <c r="D68" s="53">
        <v>1</v>
      </c>
      <c r="E68" s="53">
        <v>67</v>
      </c>
      <c r="F68" s="53">
        <v>400</v>
      </c>
      <c r="G68" s="53">
        <v>20190703</v>
      </c>
      <c r="H68" s="53">
        <v>79</v>
      </c>
      <c r="I68" s="53">
        <v>432</v>
      </c>
      <c r="J68" s="53">
        <v>320</v>
      </c>
      <c r="K68" s="53">
        <v>0</v>
      </c>
      <c r="L68" s="53" t="s">
        <v>1310</v>
      </c>
      <c r="M68" s="53">
        <v>75</v>
      </c>
      <c r="N68" s="53">
        <v>0</v>
      </c>
      <c r="O68" s="53">
        <v>3</v>
      </c>
      <c r="P68" s="53">
        <v>0</v>
      </c>
      <c r="Q68" s="53" t="s">
        <v>1367</v>
      </c>
      <c r="R68" s="53">
        <v>3.9</v>
      </c>
      <c r="S68" s="53">
        <v>5.3</v>
      </c>
      <c r="T68" s="53">
        <v>3.6</v>
      </c>
      <c r="U68" s="53">
        <v>5.05</v>
      </c>
      <c r="V68" s="53">
        <v>6.46</v>
      </c>
      <c r="W68" s="53">
        <v>5.0599999999999996</v>
      </c>
      <c r="X68" s="53">
        <v>23</v>
      </c>
    </row>
    <row r="69" spans="1:24">
      <c r="A69" s="53" t="s">
        <v>167</v>
      </c>
      <c r="B69" s="53" t="s">
        <v>13</v>
      </c>
      <c r="C69" s="53">
        <v>13</v>
      </c>
      <c r="D69" s="53">
        <v>0</v>
      </c>
      <c r="E69" s="53">
        <v>68</v>
      </c>
      <c r="F69" s="53">
        <v>406</v>
      </c>
      <c r="G69" s="53">
        <v>20190703</v>
      </c>
      <c r="H69" s="53">
        <v>79</v>
      </c>
      <c r="I69" s="53">
        <v>431</v>
      </c>
      <c r="J69" s="53">
        <v>290</v>
      </c>
      <c r="K69" s="53">
        <v>2</v>
      </c>
      <c r="L69" s="53" t="s">
        <v>1362</v>
      </c>
      <c r="M69" s="53">
        <v>65</v>
      </c>
      <c r="N69" s="53">
        <v>0</v>
      </c>
      <c r="O69" s="53">
        <v>2</v>
      </c>
      <c r="P69" s="53">
        <v>0</v>
      </c>
      <c r="Q69" s="53" t="s">
        <v>1368</v>
      </c>
      <c r="R69" s="53">
        <v>3.74</v>
      </c>
      <c r="S69" s="53">
        <v>5.18</v>
      </c>
      <c r="T69" s="53">
        <v>3.68</v>
      </c>
      <c r="U69" s="53">
        <v>5.07</v>
      </c>
      <c r="V69" s="53">
        <v>5.75</v>
      </c>
      <c r="W69" s="53">
        <v>5.44</v>
      </c>
      <c r="X69" s="53">
        <v>21</v>
      </c>
    </row>
    <row r="70" spans="1:24">
      <c r="A70" s="53" t="s">
        <v>167</v>
      </c>
      <c r="B70" s="53" t="s">
        <v>16</v>
      </c>
      <c r="C70" s="53">
        <v>3</v>
      </c>
      <c r="D70" s="53">
        <v>1</v>
      </c>
      <c r="E70" s="53">
        <v>69</v>
      </c>
      <c r="F70" s="53">
        <v>412</v>
      </c>
      <c r="G70" s="53">
        <v>20190703</v>
      </c>
      <c r="H70" s="53">
        <v>79</v>
      </c>
      <c r="I70" s="53">
        <v>416</v>
      </c>
      <c r="J70" s="53">
        <v>300</v>
      </c>
      <c r="K70" s="53">
        <v>1</v>
      </c>
      <c r="L70" s="53" t="s">
        <v>1310</v>
      </c>
      <c r="M70" s="53">
        <v>60</v>
      </c>
      <c r="N70" s="53">
        <v>3</v>
      </c>
      <c r="O70" s="53">
        <v>25</v>
      </c>
      <c r="P70" s="53">
        <v>0</v>
      </c>
      <c r="Q70" s="53" t="s">
        <v>1369</v>
      </c>
      <c r="R70" s="53">
        <v>4.47</v>
      </c>
      <c r="S70" s="53">
        <v>5.33</v>
      </c>
      <c r="T70" s="53">
        <v>3.42</v>
      </c>
      <c r="U70" s="53">
        <v>5</v>
      </c>
      <c r="V70" s="53">
        <v>6.45</v>
      </c>
      <c r="W70" s="53">
        <v>5.55</v>
      </c>
      <c r="X70" s="53">
        <v>43</v>
      </c>
    </row>
    <row r="71" spans="1:24">
      <c r="A71" s="53" t="s">
        <v>167</v>
      </c>
      <c r="B71" s="53" t="s">
        <v>13</v>
      </c>
      <c r="C71" s="53">
        <v>3</v>
      </c>
      <c r="D71" s="53">
        <v>0</v>
      </c>
      <c r="E71" s="53">
        <v>70</v>
      </c>
      <c r="F71" s="53">
        <v>418</v>
      </c>
      <c r="G71" s="53">
        <v>20190703</v>
      </c>
      <c r="H71" s="53">
        <v>79</v>
      </c>
      <c r="I71" s="53">
        <v>423</v>
      </c>
      <c r="J71" s="53">
        <v>320</v>
      </c>
      <c r="K71" s="53">
        <v>12</v>
      </c>
      <c r="L71" s="53" t="s">
        <v>1310</v>
      </c>
      <c r="M71" s="53">
        <v>75</v>
      </c>
      <c r="N71" s="53">
        <v>0</v>
      </c>
      <c r="O71" s="53">
        <v>5</v>
      </c>
      <c r="P71" s="53">
        <v>1</v>
      </c>
      <c r="Q71" s="53" t="s">
        <v>1370</v>
      </c>
      <c r="R71" s="53">
        <v>4.09</v>
      </c>
      <c r="S71" s="53">
        <v>5.38</v>
      </c>
      <c r="T71" s="53">
        <v>3.7</v>
      </c>
      <c r="U71" s="53">
        <v>5.05</v>
      </c>
      <c r="V71" s="53">
        <v>5.92</v>
      </c>
      <c r="W71" s="53">
        <v>5.39</v>
      </c>
      <c r="X71" s="53">
        <v>25</v>
      </c>
    </row>
    <row r="72" spans="1:24">
      <c r="A72" s="53" t="s">
        <v>167</v>
      </c>
      <c r="B72" s="53" t="s">
        <v>16</v>
      </c>
      <c r="C72" s="53">
        <v>5</v>
      </c>
      <c r="D72" s="53">
        <v>1</v>
      </c>
      <c r="E72" s="53">
        <v>71</v>
      </c>
      <c r="F72" s="53">
        <v>424</v>
      </c>
      <c r="G72" s="53">
        <v>20190703</v>
      </c>
      <c r="H72" s="53">
        <v>79</v>
      </c>
      <c r="I72" s="53">
        <v>441</v>
      </c>
      <c r="J72" s="53">
        <v>330</v>
      </c>
      <c r="K72" s="53">
        <v>2</v>
      </c>
      <c r="L72" s="53" t="s">
        <v>1362</v>
      </c>
      <c r="M72" s="53">
        <v>70</v>
      </c>
      <c r="N72" s="53">
        <v>0</v>
      </c>
      <c r="O72" s="53">
        <v>65</v>
      </c>
      <c r="P72" s="53">
        <v>0</v>
      </c>
      <c r="Q72" s="53" t="s">
        <v>1312</v>
      </c>
      <c r="R72" s="53">
        <v>3.52</v>
      </c>
      <c r="S72" s="53">
        <v>5.14</v>
      </c>
      <c r="T72" s="53">
        <v>3.59</v>
      </c>
      <c r="U72" s="53">
        <v>5.24</v>
      </c>
      <c r="V72" s="53">
        <v>6.44</v>
      </c>
      <c r="W72" s="53">
        <v>6</v>
      </c>
      <c r="X72" s="53">
        <v>29</v>
      </c>
    </row>
    <row r="73" spans="1:24">
      <c r="A73" s="53" t="s">
        <v>167</v>
      </c>
      <c r="B73" s="53" t="s">
        <v>13</v>
      </c>
      <c r="C73" s="53">
        <v>5</v>
      </c>
      <c r="D73" s="53">
        <v>0</v>
      </c>
      <c r="E73" s="53">
        <v>72</v>
      </c>
      <c r="F73" s="53">
        <v>430</v>
      </c>
      <c r="G73" s="53">
        <v>20190703</v>
      </c>
      <c r="H73" s="53">
        <v>79</v>
      </c>
      <c r="I73" s="53">
        <v>442</v>
      </c>
      <c r="J73" s="53">
        <v>340</v>
      </c>
      <c r="K73" s="53">
        <v>7</v>
      </c>
      <c r="L73" s="53" t="s">
        <v>1362</v>
      </c>
      <c r="M73" s="53">
        <v>65</v>
      </c>
      <c r="N73" s="53">
        <v>0</v>
      </c>
      <c r="O73" s="53">
        <v>25</v>
      </c>
      <c r="P73" s="53">
        <v>2</v>
      </c>
      <c r="Q73" s="53" t="s">
        <v>1313</v>
      </c>
      <c r="R73" s="53">
        <v>3.96</v>
      </c>
      <c r="S73" s="53">
        <v>5.36</v>
      </c>
      <c r="T73" s="53">
        <v>3.67</v>
      </c>
      <c r="U73" s="53">
        <v>5.33</v>
      </c>
      <c r="V73" s="53">
        <v>5.53</v>
      </c>
      <c r="W73" s="53">
        <v>5.37</v>
      </c>
      <c r="X73" s="53">
        <v>26</v>
      </c>
    </row>
    <row r="74" spans="1:24">
      <c r="A74" s="53" t="s">
        <v>167</v>
      </c>
      <c r="B74" s="53" t="s">
        <v>16</v>
      </c>
      <c r="C74" s="53">
        <v>20</v>
      </c>
      <c r="D74" s="53">
        <v>1</v>
      </c>
      <c r="E74" s="53">
        <v>73</v>
      </c>
      <c r="F74" s="53">
        <v>436</v>
      </c>
      <c r="G74" s="53">
        <v>20190703</v>
      </c>
      <c r="H74" s="53">
        <v>79</v>
      </c>
      <c r="I74" s="53">
        <v>472</v>
      </c>
      <c r="J74" s="53">
        <v>320</v>
      </c>
      <c r="K74" s="53">
        <v>2</v>
      </c>
      <c r="L74" s="53" t="s">
        <v>1310</v>
      </c>
      <c r="M74" s="53">
        <v>70</v>
      </c>
      <c r="N74" s="53">
        <v>1</v>
      </c>
      <c r="O74" s="53">
        <v>8</v>
      </c>
      <c r="P74" s="53">
        <v>3</v>
      </c>
      <c r="Q74" s="53" t="s">
        <v>1327</v>
      </c>
      <c r="R74" s="53">
        <v>3.77</v>
      </c>
      <c r="S74" s="53">
        <v>5.4</v>
      </c>
      <c r="T74" s="53">
        <v>3.71</v>
      </c>
      <c r="U74" s="53">
        <v>5.13</v>
      </c>
      <c r="V74" s="53">
        <v>5.69</v>
      </c>
      <c r="W74" s="53">
        <v>5.41</v>
      </c>
      <c r="X74" s="53">
        <v>25</v>
      </c>
    </row>
    <row r="75" spans="1:24">
      <c r="A75" s="53" t="s">
        <v>167</v>
      </c>
      <c r="B75" s="53" t="s">
        <v>13</v>
      </c>
      <c r="C75" s="53">
        <v>20</v>
      </c>
      <c r="D75" s="53">
        <v>0</v>
      </c>
      <c r="E75" s="53">
        <v>74</v>
      </c>
      <c r="F75" s="53">
        <v>442</v>
      </c>
      <c r="G75" s="53">
        <v>20190703</v>
      </c>
      <c r="H75" s="53">
        <v>79</v>
      </c>
      <c r="I75" s="53">
        <v>456</v>
      </c>
      <c r="J75" s="53">
        <v>330</v>
      </c>
      <c r="K75" s="53">
        <v>9</v>
      </c>
      <c r="L75" s="53" t="s">
        <v>1310</v>
      </c>
      <c r="M75" s="53">
        <v>65</v>
      </c>
      <c r="N75" s="53">
        <v>0</v>
      </c>
      <c r="O75" s="53">
        <v>3</v>
      </c>
      <c r="P75" s="53">
        <v>1</v>
      </c>
      <c r="Q75" s="53" t="s">
        <v>1326</v>
      </c>
      <c r="R75" s="53">
        <v>3.86</v>
      </c>
      <c r="S75" s="53">
        <v>5.33</v>
      </c>
      <c r="T75" s="53">
        <v>3.7</v>
      </c>
      <c r="U75" s="53">
        <v>5</v>
      </c>
      <c r="V75" s="53">
        <v>5.46</v>
      </c>
      <c r="W75" s="53">
        <v>5.5</v>
      </c>
      <c r="X75" s="53">
        <v>22</v>
      </c>
    </row>
    <row r="76" spans="1:24">
      <c r="A76" s="53" t="s">
        <v>167</v>
      </c>
      <c r="B76" s="53" t="s">
        <v>16</v>
      </c>
      <c r="C76" s="53">
        <v>18</v>
      </c>
      <c r="D76" s="53">
        <v>1</v>
      </c>
      <c r="E76" s="53">
        <v>75</v>
      </c>
      <c r="F76" s="53">
        <v>448</v>
      </c>
      <c r="G76" s="53">
        <v>20190703</v>
      </c>
      <c r="H76" s="53">
        <v>79</v>
      </c>
      <c r="I76" s="53">
        <v>463</v>
      </c>
      <c r="J76" s="53">
        <v>330</v>
      </c>
      <c r="K76" s="53">
        <v>2</v>
      </c>
      <c r="L76" s="53" t="s">
        <v>1362</v>
      </c>
      <c r="M76" s="53">
        <v>70</v>
      </c>
      <c r="N76" s="53">
        <v>0</v>
      </c>
      <c r="O76" s="53">
        <v>2</v>
      </c>
      <c r="P76" s="53">
        <v>0</v>
      </c>
      <c r="Q76" s="53" t="s">
        <v>1371</v>
      </c>
      <c r="R76" s="53">
        <v>4.24</v>
      </c>
      <c r="S76" s="53">
        <v>5.36</v>
      </c>
      <c r="T76" s="53">
        <v>3.47</v>
      </c>
      <c r="U76" s="53">
        <v>5.18</v>
      </c>
      <c r="V76" s="53">
        <v>5.86</v>
      </c>
      <c r="W76" s="53">
        <v>5.8</v>
      </c>
      <c r="X76" s="53">
        <v>18</v>
      </c>
    </row>
    <row r="77" spans="1:24">
      <c r="A77" s="53" t="s">
        <v>167</v>
      </c>
      <c r="B77" s="53" t="s">
        <v>13</v>
      </c>
      <c r="C77" s="53">
        <v>18</v>
      </c>
      <c r="D77" s="53">
        <v>0</v>
      </c>
      <c r="E77" s="53">
        <v>76</v>
      </c>
      <c r="F77" s="53">
        <v>454</v>
      </c>
      <c r="G77" s="53">
        <v>20190703</v>
      </c>
      <c r="H77" s="53">
        <v>79</v>
      </c>
      <c r="I77" s="53">
        <v>467</v>
      </c>
      <c r="J77" s="53">
        <v>320</v>
      </c>
      <c r="K77" s="53">
        <v>7</v>
      </c>
      <c r="L77" s="53" t="s">
        <v>1362</v>
      </c>
      <c r="M77" s="53">
        <v>80</v>
      </c>
      <c r="N77" s="53">
        <v>1</v>
      </c>
      <c r="O77" s="53">
        <v>7</v>
      </c>
      <c r="P77" s="53">
        <v>1</v>
      </c>
      <c r="Q77" s="53" t="s">
        <v>1372</v>
      </c>
      <c r="R77" s="53">
        <v>3.78</v>
      </c>
      <c r="S77" s="53">
        <v>5.36</v>
      </c>
      <c r="T77" s="53">
        <v>3.44</v>
      </c>
      <c r="U77" s="53">
        <v>5.14</v>
      </c>
      <c r="V77" s="53">
        <v>6.13</v>
      </c>
      <c r="W77" s="53">
        <v>5.77</v>
      </c>
      <c r="X77" s="53">
        <v>18</v>
      </c>
    </row>
    <row r="78" spans="1:24">
      <c r="A78" s="53" t="s">
        <v>167</v>
      </c>
      <c r="B78" s="53" t="s">
        <v>16</v>
      </c>
      <c r="C78" s="53">
        <v>101</v>
      </c>
      <c r="D78" s="53">
        <v>1</v>
      </c>
      <c r="E78" s="53">
        <v>77</v>
      </c>
      <c r="F78" s="53">
        <v>460</v>
      </c>
      <c r="G78" s="53">
        <v>20190704</v>
      </c>
      <c r="H78" s="53">
        <v>79</v>
      </c>
      <c r="I78" s="53">
        <v>370</v>
      </c>
      <c r="J78" s="53">
        <v>25</v>
      </c>
      <c r="K78" s="53">
        <v>3</v>
      </c>
      <c r="L78" s="53" t="s">
        <v>1373</v>
      </c>
      <c r="M78" s="53">
        <v>78</v>
      </c>
      <c r="N78" s="53">
        <v>0</v>
      </c>
      <c r="O78" s="53">
        <v>20</v>
      </c>
      <c r="P78" s="53">
        <v>0</v>
      </c>
      <c r="Q78" s="53" t="s">
        <v>1330</v>
      </c>
      <c r="R78" s="53">
        <v>4.33</v>
      </c>
      <c r="S78" s="53">
        <v>5.58</v>
      </c>
      <c r="T78" s="53">
        <v>3.43</v>
      </c>
      <c r="U78" s="53">
        <v>5.42</v>
      </c>
      <c r="V78" s="53">
        <v>6.63</v>
      </c>
      <c r="W78" s="53">
        <v>7.31</v>
      </c>
      <c r="X78" s="53">
        <v>19</v>
      </c>
    </row>
    <row r="79" spans="1:24">
      <c r="A79" s="53" t="s">
        <v>167</v>
      </c>
      <c r="B79" s="53" t="s">
        <v>13</v>
      </c>
      <c r="C79" s="53">
        <v>101</v>
      </c>
      <c r="D79" s="53">
        <v>0</v>
      </c>
      <c r="E79" s="53">
        <v>78</v>
      </c>
      <c r="F79" s="53">
        <v>466</v>
      </c>
      <c r="G79" s="53">
        <v>20190704</v>
      </c>
      <c r="H79" s="53">
        <v>79</v>
      </c>
      <c r="I79" s="53">
        <v>368</v>
      </c>
      <c r="J79" s="53">
        <v>320</v>
      </c>
      <c r="K79" s="53">
        <v>35</v>
      </c>
      <c r="L79" s="53" t="s">
        <v>1310</v>
      </c>
      <c r="M79" s="53">
        <v>80</v>
      </c>
      <c r="N79" s="53">
        <v>0</v>
      </c>
      <c r="O79" s="53">
        <v>10</v>
      </c>
      <c r="P79" s="53">
        <v>0</v>
      </c>
      <c r="Q79" s="53" t="s">
        <v>1331</v>
      </c>
      <c r="R79" s="53">
        <v>4.47</v>
      </c>
      <c r="S79" s="53">
        <v>5.54</v>
      </c>
      <c r="T79" s="53">
        <v>3.57</v>
      </c>
      <c r="U79" s="53">
        <v>5.3</v>
      </c>
      <c r="V79" s="53">
        <v>6.83</v>
      </c>
      <c r="W79" s="53">
        <v>7.17</v>
      </c>
      <c r="X79" s="53">
        <v>18</v>
      </c>
    </row>
    <row r="80" spans="1:24">
      <c r="A80" s="53" t="s">
        <v>167</v>
      </c>
      <c r="B80" s="53" t="s">
        <v>16</v>
      </c>
      <c r="C80" s="53">
        <v>102</v>
      </c>
      <c r="D80" s="53">
        <v>1</v>
      </c>
      <c r="E80" s="53">
        <v>79</v>
      </c>
      <c r="F80" s="53">
        <v>472</v>
      </c>
      <c r="G80" s="53">
        <v>20190704</v>
      </c>
      <c r="H80" s="53">
        <v>79</v>
      </c>
      <c r="I80" s="53">
        <v>354</v>
      </c>
      <c r="J80" s="53">
        <v>45</v>
      </c>
      <c r="K80" s="53">
        <v>5</v>
      </c>
      <c r="L80" s="53" t="s">
        <v>1310</v>
      </c>
      <c r="M80" s="53">
        <v>75</v>
      </c>
      <c r="N80" s="53">
        <v>3</v>
      </c>
      <c r="O80" s="53">
        <v>85</v>
      </c>
      <c r="P80" s="53">
        <v>0</v>
      </c>
      <c r="Q80" s="53" t="s">
        <v>1332</v>
      </c>
      <c r="R80" s="53">
        <v>4.21</v>
      </c>
      <c r="S80" s="53">
        <v>5.35</v>
      </c>
      <c r="T80" s="53">
        <v>3.89</v>
      </c>
      <c r="U80" s="53">
        <v>5.29</v>
      </c>
      <c r="V80" s="53">
        <v>6.67</v>
      </c>
      <c r="W80" s="53">
        <v>6.47</v>
      </c>
      <c r="X80" s="53">
        <v>22</v>
      </c>
    </row>
    <row r="81" spans="1:24">
      <c r="A81" s="53" t="s">
        <v>167</v>
      </c>
      <c r="B81" s="53" t="s">
        <v>13</v>
      </c>
      <c r="C81" s="53">
        <v>102</v>
      </c>
      <c r="D81" s="53">
        <v>0</v>
      </c>
      <c r="E81" s="53">
        <v>80</v>
      </c>
      <c r="F81" s="53">
        <v>478</v>
      </c>
      <c r="G81" s="53">
        <v>20190704</v>
      </c>
      <c r="H81" s="53">
        <v>79</v>
      </c>
      <c r="I81" s="53">
        <v>355</v>
      </c>
      <c r="J81" s="53">
        <v>30</v>
      </c>
      <c r="K81" s="53">
        <v>23</v>
      </c>
      <c r="L81" s="53" t="s">
        <v>1373</v>
      </c>
      <c r="M81" s="53">
        <v>75</v>
      </c>
      <c r="N81" s="53">
        <v>0</v>
      </c>
      <c r="O81" s="53">
        <v>80</v>
      </c>
      <c r="P81" s="53">
        <v>1</v>
      </c>
      <c r="Q81" s="53" t="s">
        <v>1333</v>
      </c>
      <c r="R81" s="53">
        <v>4.1100000000000003</v>
      </c>
      <c r="S81" s="53">
        <v>5.46</v>
      </c>
      <c r="T81" s="53">
        <v>3.67</v>
      </c>
      <c r="U81" s="53">
        <v>5.38</v>
      </c>
      <c r="V81" s="53">
        <v>6.57</v>
      </c>
      <c r="W81" s="53">
        <v>6.59</v>
      </c>
      <c r="X81" s="53">
        <v>24</v>
      </c>
    </row>
    <row r="82" spans="1:24">
      <c r="A82" s="53" t="s">
        <v>167</v>
      </c>
      <c r="B82" s="53" t="s">
        <v>16</v>
      </c>
      <c r="C82" s="53">
        <v>103</v>
      </c>
      <c r="D82" s="53">
        <v>1</v>
      </c>
      <c r="E82" s="53">
        <v>81</v>
      </c>
      <c r="F82" s="53">
        <v>484</v>
      </c>
      <c r="G82" s="53">
        <v>20190704</v>
      </c>
      <c r="H82" s="53">
        <v>79</v>
      </c>
      <c r="I82" s="53">
        <v>390</v>
      </c>
      <c r="J82" s="53">
        <v>70</v>
      </c>
      <c r="K82" s="53">
        <v>3</v>
      </c>
      <c r="L82" s="53" t="s">
        <v>1310</v>
      </c>
      <c r="M82" s="53">
        <v>80</v>
      </c>
      <c r="N82" s="53">
        <v>0</v>
      </c>
      <c r="O82" s="53">
        <v>6</v>
      </c>
      <c r="P82" s="53">
        <v>0</v>
      </c>
      <c r="Q82" s="53" t="s">
        <v>1334</v>
      </c>
      <c r="R82" s="53">
        <v>4</v>
      </c>
      <c r="S82" s="53">
        <v>5.15</v>
      </c>
      <c r="T82" s="53">
        <v>3.79</v>
      </c>
      <c r="U82" s="53">
        <v>5.71</v>
      </c>
      <c r="V82" s="53">
        <v>6.67</v>
      </c>
      <c r="W82" s="53">
        <v>6.7</v>
      </c>
      <c r="X82" s="53">
        <v>26</v>
      </c>
    </row>
    <row r="83" spans="1:24">
      <c r="A83" s="53" t="s">
        <v>167</v>
      </c>
      <c r="B83" s="53" t="s">
        <v>13</v>
      </c>
      <c r="C83" s="53">
        <v>103</v>
      </c>
      <c r="D83" s="53">
        <v>0</v>
      </c>
      <c r="E83" s="53">
        <v>82</v>
      </c>
      <c r="F83" s="53">
        <v>490</v>
      </c>
      <c r="G83" s="53">
        <v>20190704</v>
      </c>
      <c r="H83" s="53">
        <v>79</v>
      </c>
      <c r="I83" s="53">
        <v>378</v>
      </c>
      <c r="J83" s="53">
        <v>30</v>
      </c>
      <c r="K83" s="53">
        <v>13</v>
      </c>
      <c r="L83" s="53" t="s">
        <v>1362</v>
      </c>
      <c r="M83" s="53">
        <v>82</v>
      </c>
      <c r="N83" s="53">
        <v>0</v>
      </c>
      <c r="O83" s="53">
        <v>15</v>
      </c>
      <c r="P83" s="53">
        <v>1</v>
      </c>
      <c r="Q83" s="53" t="s">
        <v>1335</v>
      </c>
      <c r="R83" s="53">
        <v>3.59</v>
      </c>
      <c r="S83" s="53">
        <v>5.4</v>
      </c>
      <c r="T83" s="53">
        <v>3.48</v>
      </c>
      <c r="U83" s="53">
        <v>5.44</v>
      </c>
      <c r="V83" s="53">
        <v>6.22</v>
      </c>
      <c r="W83" s="53">
        <v>6.17</v>
      </c>
      <c r="X83" s="53">
        <v>28</v>
      </c>
    </row>
    <row r="84" spans="1:24">
      <c r="A84" s="53" t="s">
        <v>167</v>
      </c>
      <c r="B84" s="53" t="s">
        <v>16</v>
      </c>
      <c r="C84" s="53">
        <v>104</v>
      </c>
      <c r="D84" s="53">
        <v>1</v>
      </c>
      <c r="E84" s="53">
        <v>83</v>
      </c>
      <c r="F84" s="53">
        <v>496</v>
      </c>
      <c r="G84" s="53">
        <v>20190704</v>
      </c>
      <c r="H84" s="53">
        <v>79</v>
      </c>
      <c r="I84" s="53">
        <v>392</v>
      </c>
      <c r="J84" s="53">
        <v>225</v>
      </c>
      <c r="K84" s="53">
        <v>2</v>
      </c>
      <c r="L84" s="53" t="s">
        <v>1310</v>
      </c>
      <c r="M84" s="53">
        <v>15</v>
      </c>
      <c r="N84" s="53">
        <v>1</v>
      </c>
      <c r="O84" s="53">
        <v>65</v>
      </c>
      <c r="P84" s="53">
        <v>0</v>
      </c>
      <c r="Q84" s="53" t="s">
        <v>1336</v>
      </c>
      <c r="R84" s="53">
        <v>4.41</v>
      </c>
      <c r="S84" s="53">
        <v>5.52</v>
      </c>
      <c r="T84" s="53">
        <v>3.45</v>
      </c>
      <c r="U84" s="53">
        <v>5.37</v>
      </c>
      <c r="V84" s="53">
        <v>6.44</v>
      </c>
      <c r="W84" s="53">
        <v>6.21</v>
      </c>
      <c r="X84" s="53">
        <v>44</v>
      </c>
    </row>
    <row r="85" spans="1:24">
      <c r="A85" s="53" t="s">
        <v>167</v>
      </c>
      <c r="B85" s="53" t="s">
        <v>13</v>
      </c>
      <c r="C85" s="53">
        <v>104</v>
      </c>
      <c r="D85" s="53">
        <v>0</v>
      </c>
      <c r="E85" s="53">
        <v>84</v>
      </c>
      <c r="F85" s="53">
        <v>502</v>
      </c>
      <c r="G85" s="53">
        <v>20190704</v>
      </c>
      <c r="H85" s="53">
        <v>79</v>
      </c>
      <c r="I85" s="53">
        <v>385</v>
      </c>
      <c r="J85" s="53">
        <v>210</v>
      </c>
      <c r="K85" s="53">
        <v>20</v>
      </c>
      <c r="L85" s="53" t="s">
        <v>1310</v>
      </c>
      <c r="M85" s="53">
        <v>40</v>
      </c>
      <c r="N85" s="53">
        <v>6</v>
      </c>
      <c r="O85" s="53">
        <v>70</v>
      </c>
      <c r="P85" s="53">
        <v>0</v>
      </c>
      <c r="Q85" s="53" t="s">
        <v>1337</v>
      </c>
      <c r="R85" s="53">
        <v>4.0999999999999996</v>
      </c>
      <c r="S85" s="53">
        <v>5.41</v>
      </c>
      <c r="T85" s="53">
        <v>3.5</v>
      </c>
      <c r="U85" s="53">
        <v>5.32</v>
      </c>
      <c r="V85" s="53">
        <v>6.33</v>
      </c>
      <c r="W85" s="53">
        <v>6.33</v>
      </c>
      <c r="X85" s="53">
        <v>32</v>
      </c>
    </row>
    <row r="86" spans="1:24">
      <c r="A86" s="53" t="s">
        <v>167</v>
      </c>
      <c r="B86" s="53" t="s">
        <v>16</v>
      </c>
      <c r="C86" s="53">
        <v>106</v>
      </c>
      <c r="D86" s="53">
        <v>1</v>
      </c>
      <c r="E86" s="53">
        <v>85</v>
      </c>
      <c r="F86" s="53">
        <v>508</v>
      </c>
      <c r="G86" s="53">
        <v>20190704</v>
      </c>
      <c r="H86" s="53">
        <v>79</v>
      </c>
      <c r="I86" s="53">
        <v>417</v>
      </c>
      <c r="J86" s="53">
        <v>320</v>
      </c>
      <c r="K86" s="53">
        <v>2</v>
      </c>
      <c r="L86" s="53" t="s">
        <v>1310</v>
      </c>
      <c r="M86" s="53">
        <v>80</v>
      </c>
      <c r="N86" s="53">
        <v>5</v>
      </c>
      <c r="O86" s="53">
        <v>1</v>
      </c>
      <c r="P86" s="53">
        <v>0</v>
      </c>
      <c r="Q86" s="53" t="s">
        <v>1341</v>
      </c>
      <c r="R86" s="53">
        <v>4.1100000000000003</v>
      </c>
      <c r="S86" s="53">
        <v>5.5</v>
      </c>
      <c r="T86" s="53">
        <v>3.78</v>
      </c>
      <c r="U86" s="53">
        <v>5.5</v>
      </c>
      <c r="V86" s="53">
        <v>6.8</v>
      </c>
      <c r="W86" s="53">
        <v>6.88</v>
      </c>
      <c r="X86" s="53">
        <v>10</v>
      </c>
    </row>
    <row r="87" spans="1:24">
      <c r="A87" s="53" t="s">
        <v>167</v>
      </c>
      <c r="B87" s="53" t="s">
        <v>13</v>
      </c>
      <c r="C87" s="53">
        <v>106</v>
      </c>
      <c r="D87" s="53">
        <v>0</v>
      </c>
      <c r="E87" s="53">
        <v>86</v>
      </c>
      <c r="F87" s="53">
        <v>514</v>
      </c>
      <c r="G87" s="53">
        <v>20190704</v>
      </c>
      <c r="H87" s="53">
        <v>79</v>
      </c>
      <c r="I87" s="53">
        <v>423</v>
      </c>
      <c r="J87" s="53">
        <v>340</v>
      </c>
      <c r="K87" s="53">
        <v>17</v>
      </c>
      <c r="L87" s="53" t="s">
        <v>1310</v>
      </c>
      <c r="M87" s="53">
        <v>75</v>
      </c>
      <c r="N87" s="53">
        <v>6</v>
      </c>
      <c r="O87" s="53">
        <v>4</v>
      </c>
      <c r="P87" s="53">
        <v>0</v>
      </c>
      <c r="Q87" s="53" t="s">
        <v>1342</v>
      </c>
      <c r="R87" s="53">
        <v>3.62</v>
      </c>
      <c r="S87" s="53">
        <v>5.22</v>
      </c>
      <c r="T87" s="53">
        <v>3.43</v>
      </c>
      <c r="U87" s="53">
        <v>5.42</v>
      </c>
      <c r="V87" s="53">
        <v>6.17</v>
      </c>
      <c r="W87" s="53">
        <v>6.36</v>
      </c>
      <c r="X87" s="53">
        <v>14</v>
      </c>
    </row>
    <row r="88" spans="1:24">
      <c r="A88" s="53" t="s">
        <v>167</v>
      </c>
      <c r="B88" s="53" t="s">
        <v>16</v>
      </c>
      <c r="C88" s="53">
        <v>107</v>
      </c>
      <c r="D88" s="53">
        <v>1</v>
      </c>
      <c r="E88" s="53">
        <v>87</v>
      </c>
      <c r="F88" s="53">
        <v>520</v>
      </c>
      <c r="G88" s="53">
        <v>20190704</v>
      </c>
      <c r="H88" s="53">
        <v>79</v>
      </c>
      <c r="I88" s="53">
        <v>470</v>
      </c>
      <c r="J88" s="53">
        <v>250</v>
      </c>
      <c r="K88" s="53">
        <v>0</v>
      </c>
      <c r="L88" s="53" t="s">
        <v>1310</v>
      </c>
      <c r="M88" s="53">
        <v>80</v>
      </c>
      <c r="N88" s="53">
        <v>0</v>
      </c>
      <c r="O88" s="53">
        <v>1</v>
      </c>
      <c r="P88" s="53">
        <v>0</v>
      </c>
      <c r="Q88" s="53" t="s">
        <v>1343</v>
      </c>
      <c r="R88" s="53">
        <v>3</v>
      </c>
      <c r="S88" s="53">
        <v>5</v>
      </c>
      <c r="T88" s="53">
        <v>3.25</v>
      </c>
      <c r="U88" s="53">
        <v>5.25</v>
      </c>
      <c r="V88" s="53">
        <v>7</v>
      </c>
      <c r="W88" s="53">
        <v>6</v>
      </c>
      <c r="X88" s="53">
        <v>4</v>
      </c>
    </row>
    <row r="89" spans="1:24">
      <c r="A89" s="53" t="s">
        <v>167</v>
      </c>
      <c r="B89" s="53" t="s">
        <v>13</v>
      </c>
      <c r="C89" s="53">
        <v>107</v>
      </c>
      <c r="D89" s="53">
        <v>0</v>
      </c>
      <c r="E89" s="53">
        <v>88</v>
      </c>
      <c r="F89" s="53">
        <v>526</v>
      </c>
      <c r="G89" s="53">
        <v>20190704</v>
      </c>
      <c r="H89" s="53">
        <v>79</v>
      </c>
      <c r="I89" s="53">
        <v>459</v>
      </c>
      <c r="J89" s="53">
        <v>230</v>
      </c>
      <c r="K89" s="53">
        <v>5</v>
      </c>
      <c r="L89" s="53" t="s">
        <v>1310</v>
      </c>
      <c r="M89" s="53">
        <v>85</v>
      </c>
      <c r="N89" s="53">
        <v>4</v>
      </c>
      <c r="O89" s="53">
        <v>1</v>
      </c>
      <c r="P89" s="53">
        <v>0</v>
      </c>
      <c r="Q89" s="53" t="s">
        <v>1344</v>
      </c>
      <c r="R89" s="53">
        <v>3.5</v>
      </c>
      <c r="S89" s="53">
        <v>5.33</v>
      </c>
      <c r="T89" s="53">
        <v>3.5</v>
      </c>
      <c r="U89" s="53">
        <v>5.33</v>
      </c>
      <c r="V89" s="53">
        <v>7</v>
      </c>
      <c r="W89" s="53">
        <v>6.5</v>
      </c>
      <c r="X89" s="53">
        <v>4</v>
      </c>
    </row>
    <row r="90" spans="1:24">
      <c r="A90" s="53" t="s">
        <v>294</v>
      </c>
      <c r="B90" s="53" t="s">
        <v>16</v>
      </c>
      <c r="C90" s="53">
        <v>2</v>
      </c>
      <c r="D90" s="53">
        <v>1</v>
      </c>
      <c r="E90" s="53">
        <v>89</v>
      </c>
      <c r="F90" s="53">
        <v>532</v>
      </c>
      <c r="G90" s="53">
        <v>20200618</v>
      </c>
      <c r="H90" s="53">
        <v>49</v>
      </c>
      <c r="I90" s="53">
        <v>450</v>
      </c>
      <c r="J90" s="53">
        <v>180</v>
      </c>
      <c r="K90" s="53">
        <v>3</v>
      </c>
      <c r="L90" s="53" t="s">
        <v>1364</v>
      </c>
      <c r="M90" s="53">
        <v>50</v>
      </c>
      <c r="N90" s="53">
        <v>0</v>
      </c>
      <c r="O90" s="53">
        <v>30</v>
      </c>
      <c r="P90" s="53">
        <v>1</v>
      </c>
      <c r="Q90" s="53" t="s">
        <v>1307</v>
      </c>
      <c r="R90" s="53">
        <v>5.28</v>
      </c>
      <c r="S90" s="53">
        <v>5.56</v>
      </c>
      <c r="T90" s="53">
        <v>3.61</v>
      </c>
      <c r="U90" s="53">
        <v>4.47</v>
      </c>
      <c r="V90" s="53">
        <v>5.58</v>
      </c>
      <c r="W90" s="53">
        <v>4.71</v>
      </c>
      <c r="X90" s="53">
        <v>28</v>
      </c>
    </row>
    <row r="91" spans="1:24">
      <c r="A91" s="53" t="s">
        <v>294</v>
      </c>
      <c r="B91" s="53" t="s">
        <v>13</v>
      </c>
      <c r="C91" s="53">
        <v>2</v>
      </c>
      <c r="D91" s="53">
        <v>0</v>
      </c>
      <c r="E91" s="53">
        <v>90</v>
      </c>
      <c r="F91" s="53">
        <v>538</v>
      </c>
      <c r="G91" s="53">
        <v>20200618</v>
      </c>
      <c r="H91" s="53">
        <v>49</v>
      </c>
      <c r="I91" s="53">
        <v>454</v>
      </c>
      <c r="J91" s="53">
        <v>180</v>
      </c>
      <c r="K91" s="53">
        <v>14</v>
      </c>
      <c r="L91" s="53" t="s">
        <v>1364</v>
      </c>
      <c r="M91" s="53">
        <v>30</v>
      </c>
      <c r="N91" s="53">
        <v>0</v>
      </c>
      <c r="O91" s="53">
        <v>20</v>
      </c>
      <c r="P91" s="53">
        <v>4</v>
      </c>
      <c r="Q91" s="53" t="s">
        <v>1308</v>
      </c>
      <c r="R91" s="53">
        <v>5.56</v>
      </c>
      <c r="S91" s="53">
        <v>5.5</v>
      </c>
      <c r="T91" s="53">
        <v>3.67</v>
      </c>
      <c r="U91" s="53">
        <v>4.7699999999999996</v>
      </c>
      <c r="V91" s="53">
        <v>3.92</v>
      </c>
      <c r="W91" s="53">
        <v>3.86</v>
      </c>
      <c r="X91" s="53">
        <v>23</v>
      </c>
    </row>
    <row r="92" spans="1:24">
      <c r="A92" s="53" t="s">
        <v>294</v>
      </c>
      <c r="B92" s="53" t="s">
        <v>16</v>
      </c>
      <c r="C92" s="53">
        <v>33</v>
      </c>
      <c r="D92" s="53">
        <v>1</v>
      </c>
      <c r="E92" s="53">
        <v>91</v>
      </c>
      <c r="F92" s="53">
        <v>544</v>
      </c>
      <c r="G92" s="53">
        <v>20200617</v>
      </c>
      <c r="H92" s="53">
        <v>49</v>
      </c>
      <c r="I92" s="53">
        <v>480</v>
      </c>
      <c r="J92" s="53">
        <v>120</v>
      </c>
      <c r="K92" s="53">
        <v>3</v>
      </c>
      <c r="L92" s="53" t="s">
        <v>556</v>
      </c>
      <c r="M92" s="53">
        <v>30</v>
      </c>
      <c r="N92" s="53">
        <v>0</v>
      </c>
      <c r="O92" s="53">
        <v>81</v>
      </c>
      <c r="P92" s="53">
        <v>1</v>
      </c>
      <c r="Q92" s="53" t="s">
        <v>1374</v>
      </c>
      <c r="R92" s="53">
        <v>5.93</v>
      </c>
      <c r="S92" s="53">
        <v>5.36</v>
      </c>
      <c r="T92" s="53">
        <v>3.62</v>
      </c>
      <c r="U92" s="53">
        <v>5.13</v>
      </c>
      <c r="V92" s="53">
        <v>5.46</v>
      </c>
      <c r="W92" s="53">
        <v>5.1100000000000003</v>
      </c>
      <c r="X92" s="53">
        <v>50</v>
      </c>
    </row>
    <row r="93" spans="1:24">
      <c r="A93" s="53" t="s">
        <v>294</v>
      </c>
      <c r="B93" s="53" t="s">
        <v>13</v>
      </c>
      <c r="C93" s="53">
        <v>33</v>
      </c>
      <c r="D93" s="53">
        <v>0</v>
      </c>
      <c r="E93" s="53">
        <v>92</v>
      </c>
      <c r="F93" s="53">
        <v>550</v>
      </c>
      <c r="G93" s="53">
        <v>20200617</v>
      </c>
      <c r="H93" s="53">
        <v>49</v>
      </c>
      <c r="I93" s="53">
        <v>480</v>
      </c>
      <c r="J93" s="53">
        <v>220</v>
      </c>
      <c r="K93" s="53">
        <v>4</v>
      </c>
      <c r="L93" s="53" t="s">
        <v>1375</v>
      </c>
      <c r="M93" s="53">
        <v>35</v>
      </c>
      <c r="N93" s="53">
        <v>1</v>
      </c>
      <c r="O93" s="53">
        <v>40</v>
      </c>
      <c r="P93" s="53">
        <v>4</v>
      </c>
      <c r="Q93" s="53" t="s">
        <v>1376</v>
      </c>
      <c r="R93" s="53">
        <v>5.48</v>
      </c>
      <c r="S93" s="53">
        <v>5.43</v>
      </c>
      <c r="T93" s="53">
        <v>3.46</v>
      </c>
      <c r="U93" s="53">
        <v>4.9400000000000004</v>
      </c>
      <c r="V93" s="53">
        <v>4.87</v>
      </c>
      <c r="W93" s="53">
        <v>5</v>
      </c>
      <c r="X93" s="53">
        <v>35</v>
      </c>
    </row>
    <row r="94" spans="1:24">
      <c r="A94" s="53" t="s">
        <v>294</v>
      </c>
      <c r="B94" s="53" t="s">
        <v>16</v>
      </c>
      <c r="C94" s="53">
        <v>30</v>
      </c>
      <c r="D94" s="53">
        <v>1</v>
      </c>
      <c r="E94" s="53">
        <v>93</v>
      </c>
      <c r="F94" s="53">
        <v>556</v>
      </c>
      <c r="G94" s="53">
        <v>20200617</v>
      </c>
      <c r="H94" s="53">
        <v>49</v>
      </c>
      <c r="I94" s="53">
        <v>448</v>
      </c>
      <c r="J94" s="53">
        <v>170</v>
      </c>
      <c r="K94" s="53">
        <v>3</v>
      </c>
      <c r="L94" s="53" t="s">
        <v>1364</v>
      </c>
      <c r="M94" s="53">
        <v>40</v>
      </c>
      <c r="N94" s="53">
        <v>0</v>
      </c>
      <c r="O94" s="53">
        <v>30</v>
      </c>
      <c r="P94" s="53">
        <v>2</v>
      </c>
      <c r="Q94" s="53" t="s">
        <v>1377</v>
      </c>
      <c r="R94" s="53">
        <v>5.16</v>
      </c>
      <c r="S94" s="53">
        <v>5.56</v>
      </c>
      <c r="T94" s="53">
        <v>3.48</v>
      </c>
      <c r="U94" s="53">
        <v>4.9000000000000004</v>
      </c>
      <c r="V94" s="53">
        <v>5.19</v>
      </c>
      <c r="W94" s="53">
        <v>5.7</v>
      </c>
      <c r="X94" s="53">
        <v>30</v>
      </c>
    </row>
    <row r="95" spans="1:24">
      <c r="A95" s="53" t="s">
        <v>294</v>
      </c>
      <c r="B95" s="53" t="s">
        <v>13</v>
      </c>
      <c r="C95" s="53">
        <v>30</v>
      </c>
      <c r="D95" s="53">
        <v>0</v>
      </c>
      <c r="E95" s="53">
        <v>94</v>
      </c>
      <c r="F95" s="53">
        <v>562</v>
      </c>
      <c r="G95" s="53">
        <v>20200617</v>
      </c>
      <c r="H95" s="53">
        <v>49</v>
      </c>
      <c r="I95" s="53">
        <v>446</v>
      </c>
      <c r="J95" s="53">
        <v>200</v>
      </c>
      <c r="K95" s="53">
        <v>19</v>
      </c>
      <c r="L95" s="53" t="s">
        <v>1362</v>
      </c>
      <c r="M95" s="53">
        <v>70</v>
      </c>
      <c r="N95" s="53">
        <v>0</v>
      </c>
      <c r="O95" s="53">
        <v>35</v>
      </c>
      <c r="P95" s="53">
        <v>1</v>
      </c>
      <c r="Q95" s="53" t="s">
        <v>1378</v>
      </c>
      <c r="R95" s="53">
        <v>5</v>
      </c>
      <c r="S95" s="53">
        <v>5.58</v>
      </c>
      <c r="T95" s="53">
        <v>3.54</v>
      </c>
      <c r="U95" s="53">
        <v>5.14</v>
      </c>
      <c r="V95" s="53">
        <v>6.06</v>
      </c>
      <c r="W95" s="53">
        <v>6.3</v>
      </c>
      <c r="X95" s="53">
        <v>32</v>
      </c>
    </row>
    <row r="96" spans="1:24">
      <c r="A96" s="53" t="s">
        <v>294</v>
      </c>
      <c r="B96" s="53" t="s">
        <v>16</v>
      </c>
      <c r="C96" s="53">
        <v>21</v>
      </c>
      <c r="D96" s="53">
        <v>1</v>
      </c>
      <c r="E96" s="53">
        <v>95</v>
      </c>
      <c r="F96" s="53">
        <v>568</v>
      </c>
      <c r="G96" s="53">
        <v>20200617</v>
      </c>
      <c r="H96" s="53">
        <v>49</v>
      </c>
      <c r="I96" s="53">
        <v>370</v>
      </c>
      <c r="J96" s="53">
        <v>180</v>
      </c>
      <c r="K96" s="53">
        <v>3</v>
      </c>
      <c r="L96" s="53" t="s">
        <v>1310</v>
      </c>
      <c r="M96" s="53">
        <v>70</v>
      </c>
      <c r="N96" s="53">
        <v>2</v>
      </c>
      <c r="O96" s="53">
        <v>45</v>
      </c>
      <c r="P96" s="53">
        <v>3</v>
      </c>
      <c r="Q96" s="53" t="s">
        <v>1328</v>
      </c>
      <c r="R96" s="53">
        <v>5.3</v>
      </c>
      <c r="S96" s="53">
        <v>5.65</v>
      </c>
      <c r="T96" s="53">
        <v>3.46</v>
      </c>
      <c r="U96" s="53">
        <v>4.87</v>
      </c>
      <c r="V96" s="53">
        <v>6.31</v>
      </c>
      <c r="W96" s="53">
        <v>6</v>
      </c>
      <c r="X96" s="53">
        <v>31</v>
      </c>
    </row>
    <row r="97" spans="1:24">
      <c r="A97" s="53" t="s">
        <v>294</v>
      </c>
      <c r="B97" s="53" t="s">
        <v>13</v>
      </c>
      <c r="C97" s="53">
        <v>21</v>
      </c>
      <c r="D97" s="53">
        <v>0</v>
      </c>
      <c r="E97" s="53">
        <v>96</v>
      </c>
      <c r="F97" s="53">
        <v>574</v>
      </c>
      <c r="G97" s="53">
        <v>20200617</v>
      </c>
      <c r="H97" s="53">
        <v>49</v>
      </c>
      <c r="I97" s="53">
        <v>374</v>
      </c>
      <c r="J97" s="53">
        <v>180</v>
      </c>
      <c r="K97" s="53">
        <v>14</v>
      </c>
      <c r="L97" s="53" t="s">
        <v>1310</v>
      </c>
      <c r="M97" s="53">
        <v>70</v>
      </c>
      <c r="N97" s="53">
        <v>2</v>
      </c>
      <c r="O97" s="53">
        <v>20</v>
      </c>
      <c r="P97" s="53">
        <v>2</v>
      </c>
      <c r="Q97" s="53" t="s">
        <v>1329</v>
      </c>
      <c r="R97" s="53">
        <v>4.72</v>
      </c>
      <c r="S97" s="53">
        <v>5.5</v>
      </c>
      <c r="T97" s="53">
        <v>3.42</v>
      </c>
      <c r="U97" s="53">
        <v>5</v>
      </c>
      <c r="V97" s="53">
        <v>6</v>
      </c>
      <c r="W97" s="53">
        <v>6</v>
      </c>
      <c r="X97" s="53">
        <v>31</v>
      </c>
    </row>
    <row r="98" spans="1:24">
      <c r="A98" s="53" t="s">
        <v>294</v>
      </c>
      <c r="B98" s="53" t="s">
        <v>16</v>
      </c>
      <c r="C98" s="53">
        <v>27</v>
      </c>
      <c r="D98" s="53">
        <v>1</v>
      </c>
      <c r="E98" s="53">
        <v>97</v>
      </c>
      <c r="F98" s="53">
        <v>580</v>
      </c>
      <c r="G98" s="53">
        <v>20200616</v>
      </c>
      <c r="H98" s="53">
        <v>49</v>
      </c>
      <c r="I98" s="53">
        <v>444</v>
      </c>
      <c r="J98" s="53">
        <v>170</v>
      </c>
      <c r="K98" s="53">
        <v>2</v>
      </c>
      <c r="M98" s="53">
        <v>0</v>
      </c>
      <c r="N98" s="53">
        <v>1</v>
      </c>
      <c r="O98" s="53">
        <v>90</v>
      </c>
      <c r="P98" s="53">
        <v>1</v>
      </c>
      <c r="Q98" s="53" t="s">
        <v>1323</v>
      </c>
      <c r="R98" s="53">
        <v>5.97</v>
      </c>
      <c r="S98" s="53">
        <v>5.67</v>
      </c>
      <c r="T98" s="53">
        <v>3.79</v>
      </c>
      <c r="U98" s="53">
        <v>4.5</v>
      </c>
      <c r="V98" s="53">
        <v>6.08</v>
      </c>
      <c r="W98" s="53">
        <v>5.22</v>
      </c>
      <c r="X98" s="53">
        <v>43</v>
      </c>
    </row>
    <row r="99" spans="1:24">
      <c r="A99" s="53" t="s">
        <v>294</v>
      </c>
      <c r="B99" s="53" t="s">
        <v>13</v>
      </c>
      <c r="C99" s="53">
        <v>27</v>
      </c>
      <c r="D99" s="53">
        <v>0</v>
      </c>
      <c r="E99" s="53">
        <v>98</v>
      </c>
      <c r="F99" s="53">
        <v>586</v>
      </c>
      <c r="G99" s="53">
        <v>20200616</v>
      </c>
      <c r="H99" s="53">
        <v>49</v>
      </c>
      <c r="I99" s="53">
        <v>444</v>
      </c>
      <c r="J99" s="53">
        <v>160</v>
      </c>
      <c r="L99" s="53" t="s">
        <v>1364</v>
      </c>
      <c r="M99" s="53">
        <v>20</v>
      </c>
      <c r="N99" s="53">
        <v>0</v>
      </c>
      <c r="O99" s="53">
        <v>80</v>
      </c>
      <c r="P99" s="53">
        <v>1</v>
      </c>
      <c r="Q99" s="53" t="s">
        <v>1322</v>
      </c>
      <c r="R99" s="53">
        <v>5.87</v>
      </c>
      <c r="S99" s="53">
        <v>5.75</v>
      </c>
      <c r="T99" s="53">
        <v>4</v>
      </c>
      <c r="U99" s="53">
        <v>4.51</v>
      </c>
      <c r="V99" s="53">
        <v>6.85</v>
      </c>
      <c r="W99" s="53">
        <v>5.17</v>
      </c>
      <c r="X99" s="53">
        <v>48</v>
      </c>
    </row>
    <row r="100" spans="1:24">
      <c r="A100" s="53" t="s">
        <v>294</v>
      </c>
      <c r="B100" s="53" t="s">
        <v>16</v>
      </c>
      <c r="C100" s="53">
        <v>32</v>
      </c>
      <c r="D100" s="53">
        <v>1</v>
      </c>
      <c r="E100" s="53">
        <v>99</v>
      </c>
      <c r="F100" s="53">
        <v>592</v>
      </c>
      <c r="G100" s="53">
        <v>20200616</v>
      </c>
      <c r="H100" s="53">
        <v>49</v>
      </c>
      <c r="I100" s="53">
        <v>440</v>
      </c>
      <c r="J100" s="53">
        <v>165</v>
      </c>
      <c r="K100" s="53">
        <v>4</v>
      </c>
      <c r="L100" s="53" t="s">
        <v>1364</v>
      </c>
      <c r="M100" s="53">
        <v>30</v>
      </c>
      <c r="N100" s="53">
        <v>0</v>
      </c>
      <c r="O100" s="53">
        <v>40</v>
      </c>
      <c r="P100" s="53">
        <v>1</v>
      </c>
      <c r="Q100" s="53" t="s">
        <v>1379</v>
      </c>
      <c r="R100" s="53">
        <v>5.85</v>
      </c>
      <c r="S100" s="53">
        <v>5.73</v>
      </c>
      <c r="T100" s="53">
        <v>3.9</v>
      </c>
      <c r="U100" s="53">
        <v>4.84</v>
      </c>
      <c r="V100" s="53">
        <v>5.3</v>
      </c>
      <c r="W100" s="53">
        <v>4.7699999999999996</v>
      </c>
      <c r="X100" s="53">
        <v>43</v>
      </c>
    </row>
    <row r="101" spans="1:24">
      <c r="A101" s="53" t="s">
        <v>294</v>
      </c>
      <c r="B101" s="53" t="s">
        <v>13</v>
      </c>
      <c r="C101" s="53">
        <v>32</v>
      </c>
      <c r="D101" s="53">
        <v>0</v>
      </c>
      <c r="E101" s="53">
        <v>100</v>
      </c>
      <c r="F101" s="53">
        <v>598</v>
      </c>
      <c r="G101" s="53">
        <v>20200616</v>
      </c>
      <c r="H101" s="53">
        <v>49</v>
      </c>
      <c r="I101" s="53">
        <v>440</v>
      </c>
      <c r="J101" s="53">
        <v>150</v>
      </c>
      <c r="K101" s="53">
        <v>13</v>
      </c>
      <c r="L101" s="53" t="s">
        <v>1364</v>
      </c>
      <c r="M101" s="53">
        <v>60</v>
      </c>
      <c r="N101" s="53">
        <v>0</v>
      </c>
      <c r="O101" s="53">
        <v>5</v>
      </c>
      <c r="P101" s="53">
        <v>1</v>
      </c>
      <c r="Q101" s="53" t="s">
        <v>1380</v>
      </c>
      <c r="R101" s="53">
        <v>5.0999999999999996</v>
      </c>
      <c r="S101" s="53">
        <v>5.73</v>
      </c>
      <c r="T101" s="53">
        <v>3.48</v>
      </c>
      <c r="U101" s="53">
        <v>4.84</v>
      </c>
      <c r="V101" s="53">
        <v>5.5</v>
      </c>
      <c r="W101" s="53">
        <v>5.71</v>
      </c>
      <c r="X101" s="53">
        <v>27</v>
      </c>
    </row>
    <row r="102" spans="1:24">
      <c r="A102" s="53" t="s">
        <v>294</v>
      </c>
      <c r="B102" s="53" t="s">
        <v>16</v>
      </c>
      <c r="C102" s="53">
        <v>31</v>
      </c>
      <c r="D102" s="53">
        <v>1</v>
      </c>
      <c r="E102" s="53">
        <v>101</v>
      </c>
      <c r="F102" s="53">
        <v>604</v>
      </c>
      <c r="G102" s="53">
        <v>20200616</v>
      </c>
      <c r="H102" s="53">
        <v>49</v>
      </c>
      <c r="I102" s="53">
        <v>445</v>
      </c>
      <c r="J102" s="53">
        <v>155</v>
      </c>
      <c r="K102" s="53">
        <v>2</v>
      </c>
      <c r="L102" s="53" t="s">
        <v>1364</v>
      </c>
      <c r="M102" s="53">
        <v>50</v>
      </c>
      <c r="N102" s="53">
        <v>0</v>
      </c>
      <c r="O102" s="53">
        <v>30</v>
      </c>
      <c r="P102" s="53">
        <v>2</v>
      </c>
      <c r="Q102" s="53" t="s">
        <v>1381</v>
      </c>
      <c r="R102" s="53">
        <v>5.0599999999999996</v>
      </c>
      <c r="S102" s="53">
        <v>5.62</v>
      </c>
      <c r="T102" s="53">
        <v>3.53</v>
      </c>
      <c r="U102" s="53">
        <v>5</v>
      </c>
      <c r="V102" s="53">
        <v>5.83</v>
      </c>
      <c r="W102" s="53">
        <v>5.77</v>
      </c>
      <c r="X102" s="53">
        <v>43</v>
      </c>
    </row>
    <row r="103" spans="1:24">
      <c r="A103" s="53" t="s">
        <v>294</v>
      </c>
      <c r="B103" s="53" t="s">
        <v>13</v>
      </c>
      <c r="C103" s="53">
        <v>31</v>
      </c>
      <c r="D103" s="53">
        <v>0</v>
      </c>
      <c r="E103" s="53">
        <v>102</v>
      </c>
      <c r="F103" s="53">
        <v>610</v>
      </c>
      <c r="G103" s="53">
        <v>20200616</v>
      </c>
      <c r="H103" s="53">
        <v>49</v>
      </c>
      <c r="I103" s="53">
        <v>450</v>
      </c>
      <c r="J103" s="53">
        <v>160</v>
      </c>
      <c r="K103" s="53">
        <v>8</v>
      </c>
      <c r="L103" s="53" t="s">
        <v>1364</v>
      </c>
      <c r="M103" s="53">
        <v>60</v>
      </c>
      <c r="N103" s="53">
        <v>0</v>
      </c>
      <c r="O103" s="53">
        <v>75</v>
      </c>
      <c r="P103" s="53">
        <v>1</v>
      </c>
      <c r="Q103" s="53" t="s">
        <v>1382</v>
      </c>
      <c r="R103" s="53">
        <v>5.25</v>
      </c>
      <c r="S103" s="53">
        <v>5.71</v>
      </c>
      <c r="T103" s="53">
        <v>3.61</v>
      </c>
      <c r="U103" s="53">
        <v>4.8600000000000003</v>
      </c>
      <c r="V103" s="53">
        <v>5.93</v>
      </c>
      <c r="W103" s="53">
        <v>5.7</v>
      </c>
      <c r="X103" s="53">
        <v>30</v>
      </c>
    </row>
    <row r="104" spans="1:24">
      <c r="A104" s="53" t="s">
        <v>294</v>
      </c>
      <c r="B104" s="53" t="s">
        <v>16</v>
      </c>
      <c r="C104" s="53">
        <v>7</v>
      </c>
      <c r="D104" s="53">
        <v>1</v>
      </c>
      <c r="E104" s="53">
        <v>103</v>
      </c>
      <c r="F104" s="53">
        <v>616</v>
      </c>
      <c r="G104" s="53">
        <v>20200615</v>
      </c>
      <c r="H104" s="53">
        <v>49</v>
      </c>
      <c r="I104" s="53">
        <v>405</v>
      </c>
      <c r="J104" s="53">
        <v>160</v>
      </c>
      <c r="K104" s="53">
        <v>4</v>
      </c>
      <c r="L104" s="53" t="s">
        <v>1375</v>
      </c>
      <c r="M104" s="53">
        <v>22</v>
      </c>
      <c r="N104" s="53">
        <v>0</v>
      </c>
      <c r="O104" s="53">
        <v>80</v>
      </c>
      <c r="P104" s="53">
        <v>5</v>
      </c>
      <c r="Q104" s="53" t="s">
        <v>1383</v>
      </c>
      <c r="R104" s="53">
        <v>5.09</v>
      </c>
      <c r="S104" s="53">
        <v>5.58</v>
      </c>
      <c r="T104" s="53">
        <v>3.65</v>
      </c>
      <c r="U104" s="53">
        <v>5.07</v>
      </c>
      <c r="V104" s="53">
        <v>6.04</v>
      </c>
      <c r="W104" s="53">
        <v>5.87</v>
      </c>
      <c r="X104" s="53">
        <v>43</v>
      </c>
    </row>
    <row r="105" spans="1:24">
      <c r="A105" s="53" t="s">
        <v>294</v>
      </c>
      <c r="B105" s="53" t="s">
        <v>13</v>
      </c>
      <c r="C105" s="53">
        <v>7</v>
      </c>
      <c r="D105" s="53">
        <v>0</v>
      </c>
      <c r="E105" s="53">
        <v>104</v>
      </c>
      <c r="F105" s="53">
        <v>622</v>
      </c>
      <c r="G105" s="53">
        <v>20200615</v>
      </c>
      <c r="H105" s="53">
        <v>49</v>
      </c>
      <c r="I105" s="53">
        <v>412</v>
      </c>
      <c r="J105" s="53">
        <v>160</v>
      </c>
      <c r="K105" s="53">
        <v>10</v>
      </c>
      <c r="L105" s="53" t="s">
        <v>1375</v>
      </c>
      <c r="M105" s="53">
        <v>28</v>
      </c>
      <c r="N105" s="53">
        <v>1</v>
      </c>
      <c r="O105" s="53">
        <v>40</v>
      </c>
      <c r="P105" s="53">
        <v>15</v>
      </c>
      <c r="Q105" s="53" t="s">
        <v>1384</v>
      </c>
      <c r="R105" s="53">
        <v>4.74</v>
      </c>
      <c r="S105" s="53">
        <v>5.57</v>
      </c>
      <c r="T105" s="53">
        <v>3.53</v>
      </c>
      <c r="U105" s="53">
        <v>4.96</v>
      </c>
      <c r="V105" s="53">
        <v>5.86</v>
      </c>
      <c r="W105" s="53">
        <v>5.79</v>
      </c>
      <c r="X105" s="53">
        <v>38</v>
      </c>
    </row>
    <row r="106" spans="1:24">
      <c r="A106" s="53" t="s">
        <v>294</v>
      </c>
      <c r="B106" s="53" t="s">
        <v>16</v>
      </c>
      <c r="C106" s="53">
        <v>28</v>
      </c>
      <c r="D106" s="53">
        <v>1</v>
      </c>
      <c r="E106" s="53">
        <v>105</v>
      </c>
      <c r="F106" s="53">
        <v>628</v>
      </c>
      <c r="G106" s="53">
        <v>20200616</v>
      </c>
      <c r="H106" s="53">
        <v>49</v>
      </c>
      <c r="I106" s="53">
        <v>425</v>
      </c>
      <c r="J106" s="53">
        <v>210</v>
      </c>
      <c r="K106" s="53">
        <v>4</v>
      </c>
      <c r="L106" s="53" t="s">
        <v>1362</v>
      </c>
      <c r="M106" s="53">
        <v>45</v>
      </c>
      <c r="N106" s="53">
        <v>0</v>
      </c>
      <c r="O106" s="53">
        <v>22</v>
      </c>
      <c r="P106" s="53">
        <v>0</v>
      </c>
      <c r="Q106" s="53" t="s">
        <v>1385</v>
      </c>
      <c r="R106" s="53">
        <v>5</v>
      </c>
      <c r="S106" s="53">
        <v>5.64</v>
      </c>
      <c r="T106" s="53">
        <v>3.51</v>
      </c>
      <c r="U106" s="53">
        <v>5.12</v>
      </c>
      <c r="V106" s="53">
        <v>6.54</v>
      </c>
      <c r="W106" s="53">
        <v>6.34</v>
      </c>
      <c r="X106" s="53">
        <v>43</v>
      </c>
    </row>
    <row r="107" spans="1:24">
      <c r="A107" s="53" t="s">
        <v>294</v>
      </c>
      <c r="B107" s="53" t="s">
        <v>13</v>
      </c>
      <c r="C107" s="53">
        <v>28</v>
      </c>
      <c r="D107" s="53">
        <v>0</v>
      </c>
      <c r="E107" s="53">
        <v>106</v>
      </c>
      <c r="F107" s="53">
        <v>634</v>
      </c>
      <c r="G107" s="53">
        <v>20200616</v>
      </c>
      <c r="H107" s="53">
        <v>49</v>
      </c>
      <c r="I107" s="53">
        <v>425</v>
      </c>
      <c r="J107" s="53">
        <v>210</v>
      </c>
      <c r="K107" s="53">
        <v>15</v>
      </c>
      <c r="L107" s="53" t="s">
        <v>1310</v>
      </c>
      <c r="M107" s="53">
        <v>35</v>
      </c>
      <c r="N107" s="53">
        <v>0</v>
      </c>
      <c r="O107" s="53">
        <v>15</v>
      </c>
      <c r="P107" s="53">
        <v>4</v>
      </c>
      <c r="Q107" s="53" t="s">
        <v>1386</v>
      </c>
      <c r="R107" s="53">
        <v>4.6900000000000004</v>
      </c>
      <c r="S107" s="53">
        <v>5.59</v>
      </c>
      <c r="T107" s="53">
        <v>3.32</v>
      </c>
      <c r="U107" s="53">
        <v>4.78</v>
      </c>
      <c r="V107" s="53">
        <v>5.35</v>
      </c>
      <c r="W107" s="53">
        <v>4.74</v>
      </c>
      <c r="X107" s="53">
        <v>33</v>
      </c>
    </row>
    <row r="108" spans="1:24">
      <c r="A108" s="53" t="s">
        <v>294</v>
      </c>
      <c r="B108" s="53" t="s">
        <v>16</v>
      </c>
      <c r="C108" s="53">
        <v>5</v>
      </c>
      <c r="D108" s="53">
        <v>1</v>
      </c>
      <c r="E108" s="53">
        <v>107</v>
      </c>
      <c r="F108" s="53">
        <v>640</v>
      </c>
      <c r="G108" s="53">
        <v>20200615</v>
      </c>
      <c r="H108" s="53">
        <v>49</v>
      </c>
      <c r="I108" s="53">
        <v>451</v>
      </c>
      <c r="J108" s="53">
        <v>150</v>
      </c>
      <c r="L108" s="53" t="s">
        <v>1364</v>
      </c>
      <c r="M108" s="53">
        <v>25</v>
      </c>
      <c r="N108" s="53">
        <v>0</v>
      </c>
      <c r="O108" s="53">
        <v>85</v>
      </c>
      <c r="P108" s="53">
        <v>1</v>
      </c>
      <c r="Q108" s="53" t="s">
        <v>1312</v>
      </c>
      <c r="R108" s="53">
        <v>5.41</v>
      </c>
      <c r="S108" s="53">
        <v>5.84</v>
      </c>
      <c r="T108" s="53">
        <v>3.86</v>
      </c>
      <c r="U108" s="53">
        <v>4.6500000000000004</v>
      </c>
      <c r="V108" s="53">
        <v>6.4</v>
      </c>
      <c r="W108" s="53">
        <v>5.56</v>
      </c>
      <c r="X108" s="53">
        <v>51</v>
      </c>
    </row>
    <row r="109" spans="1:24">
      <c r="A109" s="53" t="s">
        <v>294</v>
      </c>
      <c r="B109" s="53" t="s">
        <v>13</v>
      </c>
      <c r="C109" s="53">
        <v>5</v>
      </c>
      <c r="D109" s="53">
        <v>0</v>
      </c>
      <c r="E109" s="53">
        <v>108</v>
      </c>
      <c r="F109" s="53">
        <v>646</v>
      </c>
      <c r="G109" s="53">
        <v>20200618</v>
      </c>
      <c r="H109" s="53">
        <v>49</v>
      </c>
      <c r="I109" s="53">
        <v>455</v>
      </c>
      <c r="J109" s="53">
        <v>150</v>
      </c>
      <c r="K109" s="53">
        <v>10</v>
      </c>
      <c r="L109" s="53" t="s">
        <v>1364</v>
      </c>
      <c r="M109" s="53">
        <v>50</v>
      </c>
      <c r="N109" s="53">
        <v>0</v>
      </c>
      <c r="O109" s="53">
        <v>80</v>
      </c>
      <c r="P109" s="53">
        <v>1</v>
      </c>
      <c r="Q109" s="53" t="s">
        <v>1313</v>
      </c>
      <c r="R109" s="53">
        <v>5.03</v>
      </c>
      <c r="S109" s="53">
        <v>5.65</v>
      </c>
      <c r="T109" s="53">
        <v>3.65</v>
      </c>
      <c r="U109" s="53">
        <v>4.83</v>
      </c>
      <c r="V109" s="53">
        <v>6.33</v>
      </c>
      <c r="W109" s="53">
        <v>6.07</v>
      </c>
      <c r="X109" s="53">
        <v>40</v>
      </c>
    </row>
    <row r="110" spans="1:24">
      <c r="A110" s="53" t="s">
        <v>294</v>
      </c>
      <c r="B110" s="53" t="s">
        <v>13</v>
      </c>
      <c r="C110" s="53">
        <v>23</v>
      </c>
      <c r="D110" s="53">
        <v>0</v>
      </c>
      <c r="E110" s="53">
        <v>109</v>
      </c>
      <c r="F110" s="53">
        <v>652</v>
      </c>
      <c r="G110" s="53">
        <v>20200617</v>
      </c>
      <c r="H110" s="53">
        <v>79</v>
      </c>
      <c r="I110" s="53">
        <v>378</v>
      </c>
      <c r="J110" s="53">
        <v>165</v>
      </c>
      <c r="K110" s="53">
        <v>13</v>
      </c>
      <c r="L110" s="53" t="s">
        <v>1310</v>
      </c>
      <c r="M110" s="53">
        <v>50</v>
      </c>
      <c r="N110" s="53">
        <v>0</v>
      </c>
      <c r="O110" s="53">
        <v>60</v>
      </c>
      <c r="P110" s="53">
        <v>0</v>
      </c>
      <c r="Q110" s="53" t="s">
        <v>1387</v>
      </c>
      <c r="R110" s="53">
        <v>4.7</v>
      </c>
      <c r="S110" s="53">
        <v>5.45</v>
      </c>
      <c r="T110" s="53">
        <v>3.47</v>
      </c>
      <c r="U110" s="53">
        <v>5.15</v>
      </c>
      <c r="V110" s="53">
        <v>6.44</v>
      </c>
      <c r="W110" s="53">
        <v>6.15</v>
      </c>
      <c r="X110" s="53">
        <v>35</v>
      </c>
    </row>
    <row r="111" spans="1:24">
      <c r="A111" s="53" t="s">
        <v>294</v>
      </c>
      <c r="B111" s="53" t="s">
        <v>16</v>
      </c>
      <c r="C111" s="53">
        <v>23</v>
      </c>
      <c r="D111" s="53">
        <v>1</v>
      </c>
      <c r="E111" s="53">
        <v>110</v>
      </c>
      <c r="F111" s="53">
        <v>664</v>
      </c>
      <c r="G111" s="53">
        <v>20200617</v>
      </c>
      <c r="H111" s="53">
        <v>79</v>
      </c>
      <c r="I111" s="53">
        <v>376</v>
      </c>
      <c r="J111" s="53">
        <v>155</v>
      </c>
      <c r="K111" s="53">
        <v>2</v>
      </c>
      <c r="L111" s="53" t="s">
        <v>1364</v>
      </c>
      <c r="M111" s="53">
        <v>20</v>
      </c>
      <c r="N111" s="53">
        <v>3</v>
      </c>
      <c r="O111" s="53">
        <v>75</v>
      </c>
      <c r="P111" s="53">
        <v>1</v>
      </c>
      <c r="Q111" s="53" t="s">
        <v>1388</v>
      </c>
      <c r="R111" s="53">
        <v>4.83</v>
      </c>
      <c r="S111" s="53">
        <v>5.53</v>
      </c>
      <c r="T111" s="53">
        <v>3.47</v>
      </c>
      <c r="U111" s="53">
        <v>5.1100000000000003</v>
      </c>
      <c r="V111" s="53">
        <v>6</v>
      </c>
      <c r="W111" s="53">
        <v>5.78</v>
      </c>
      <c r="X111" s="53">
        <v>36</v>
      </c>
    </row>
    <row r="112" spans="1:24">
      <c r="A112" s="53" t="s">
        <v>432</v>
      </c>
      <c r="B112" s="53" t="s">
        <v>13</v>
      </c>
      <c r="C112" s="53">
        <v>35</v>
      </c>
      <c r="D112" s="53">
        <v>0</v>
      </c>
      <c r="E112" s="53">
        <v>111</v>
      </c>
      <c r="F112" s="53">
        <v>670</v>
      </c>
      <c r="G112" s="53">
        <v>20200625</v>
      </c>
      <c r="H112" s="53">
        <v>79</v>
      </c>
      <c r="I112" s="53">
        <v>770</v>
      </c>
      <c r="J112" s="53">
        <v>170</v>
      </c>
      <c r="K112" s="53">
        <v>5</v>
      </c>
      <c r="L112" s="53" t="s">
        <v>1304</v>
      </c>
      <c r="M112" s="53">
        <v>45</v>
      </c>
      <c r="N112" s="53">
        <v>1</v>
      </c>
      <c r="O112" s="53">
        <v>10</v>
      </c>
      <c r="P112" s="53">
        <v>14</v>
      </c>
      <c r="Q112" s="53" t="s">
        <v>1389</v>
      </c>
      <c r="R112" s="53">
        <v>4.0599999999999996</v>
      </c>
      <c r="S112" s="53">
        <v>4.1399999999999997</v>
      </c>
      <c r="T112" s="53">
        <v>3.67</v>
      </c>
      <c r="U112" s="53">
        <v>5.09</v>
      </c>
      <c r="V112" s="53">
        <v>4</v>
      </c>
      <c r="W112" s="53">
        <v>4.6399999999999997</v>
      </c>
      <c r="X112" s="53">
        <v>18</v>
      </c>
    </row>
    <row r="113" spans="1:24">
      <c r="A113" s="53" t="s">
        <v>432</v>
      </c>
      <c r="B113" s="53" t="s">
        <v>13</v>
      </c>
      <c r="C113" s="53">
        <v>18</v>
      </c>
      <c r="D113" s="53">
        <v>0</v>
      </c>
      <c r="E113" s="53">
        <v>112</v>
      </c>
      <c r="F113" s="53">
        <v>676</v>
      </c>
      <c r="G113" s="53">
        <v>20200623</v>
      </c>
      <c r="H113" s="53">
        <v>79</v>
      </c>
      <c r="I113" s="53">
        <v>846</v>
      </c>
      <c r="J113" s="53">
        <v>280</v>
      </c>
      <c r="K113" s="53">
        <v>10</v>
      </c>
      <c r="L113" s="53" t="s">
        <v>1304</v>
      </c>
      <c r="M113" s="53">
        <v>45</v>
      </c>
      <c r="N113" s="53">
        <v>0</v>
      </c>
      <c r="O113" s="53">
        <v>5</v>
      </c>
      <c r="P113" s="53">
        <v>4</v>
      </c>
      <c r="Q113" s="53" t="s">
        <v>1372</v>
      </c>
      <c r="R113" s="53">
        <v>4.4000000000000004</v>
      </c>
      <c r="S113" s="53">
        <v>3.67</v>
      </c>
      <c r="T113" s="53">
        <v>3.75</v>
      </c>
      <c r="U113" s="53">
        <v>5.2</v>
      </c>
      <c r="V113" s="53">
        <v>3.75</v>
      </c>
      <c r="W113" s="53">
        <v>4.5</v>
      </c>
      <c r="X113" s="53">
        <v>10</v>
      </c>
    </row>
    <row r="114" spans="1:24">
      <c r="A114" s="53" t="s">
        <v>432</v>
      </c>
      <c r="B114" s="53" t="s">
        <v>16</v>
      </c>
      <c r="C114" s="53">
        <v>18</v>
      </c>
      <c r="D114" s="53">
        <v>1</v>
      </c>
      <c r="E114" s="53">
        <v>113</v>
      </c>
      <c r="F114" s="53">
        <v>682</v>
      </c>
      <c r="G114" s="53">
        <v>20200623</v>
      </c>
      <c r="H114" s="53">
        <v>79</v>
      </c>
      <c r="I114" s="53">
        <v>846</v>
      </c>
      <c r="J114" s="53">
        <v>280</v>
      </c>
      <c r="K114" s="53">
        <v>2</v>
      </c>
      <c r="L114" s="53" t="s">
        <v>1304</v>
      </c>
      <c r="M114" s="53">
        <v>5</v>
      </c>
      <c r="N114" s="53">
        <v>0</v>
      </c>
      <c r="O114" s="53">
        <v>4</v>
      </c>
      <c r="P114" s="53">
        <v>3</v>
      </c>
      <c r="Q114" s="53" t="s">
        <v>1371</v>
      </c>
      <c r="R114" s="53">
        <v>4.57</v>
      </c>
      <c r="S114" s="53">
        <v>3</v>
      </c>
      <c r="T114" s="53">
        <v>3.83</v>
      </c>
      <c r="U114" s="53">
        <v>5.5</v>
      </c>
      <c r="V114" s="53">
        <v>3.2</v>
      </c>
      <c r="W114" s="53">
        <v>4.4000000000000004</v>
      </c>
      <c r="X114" s="53">
        <v>7</v>
      </c>
    </row>
    <row r="115" spans="1:24">
      <c r="A115" s="53" t="s">
        <v>432</v>
      </c>
      <c r="B115" s="53" t="s">
        <v>13</v>
      </c>
      <c r="C115" s="53">
        <v>19</v>
      </c>
      <c r="D115" s="53">
        <v>0</v>
      </c>
      <c r="E115" s="53">
        <v>114</v>
      </c>
      <c r="F115" s="53">
        <v>688</v>
      </c>
      <c r="G115" s="53">
        <v>20200623</v>
      </c>
      <c r="H115" s="53">
        <v>79</v>
      </c>
      <c r="I115" s="53">
        <v>846</v>
      </c>
      <c r="J115" s="53">
        <v>260</v>
      </c>
      <c r="K115" s="53">
        <v>7</v>
      </c>
      <c r="L115" s="53" t="s">
        <v>1304</v>
      </c>
      <c r="M115" s="53">
        <v>37</v>
      </c>
      <c r="N115" s="53">
        <v>0</v>
      </c>
      <c r="O115" s="53">
        <v>8</v>
      </c>
      <c r="P115" s="53">
        <v>60</v>
      </c>
      <c r="Q115" s="53" t="s">
        <v>1390</v>
      </c>
      <c r="R115" s="53">
        <v>4.4400000000000004</v>
      </c>
      <c r="S115" s="53">
        <v>4</v>
      </c>
      <c r="T115" s="53">
        <v>3.88</v>
      </c>
      <c r="U115" s="53">
        <v>5.5</v>
      </c>
      <c r="V115" s="53">
        <v>3</v>
      </c>
      <c r="W115" s="53">
        <v>3.33</v>
      </c>
      <c r="X115" s="53">
        <v>9</v>
      </c>
    </row>
    <row r="116" spans="1:24">
      <c r="A116" s="53" t="s">
        <v>432</v>
      </c>
      <c r="B116" s="53" t="s">
        <v>16</v>
      </c>
      <c r="C116" s="53">
        <v>19</v>
      </c>
      <c r="D116" s="53">
        <v>1</v>
      </c>
      <c r="E116" s="53">
        <v>115</v>
      </c>
      <c r="F116" s="53">
        <v>694</v>
      </c>
      <c r="G116" s="53">
        <v>20200623</v>
      </c>
      <c r="H116" s="53">
        <v>79</v>
      </c>
      <c r="I116" s="53">
        <v>846</v>
      </c>
      <c r="J116" s="53">
        <v>270</v>
      </c>
      <c r="K116" s="53">
        <v>2</v>
      </c>
      <c r="L116" s="53" t="s">
        <v>1304</v>
      </c>
      <c r="M116" s="53">
        <v>40</v>
      </c>
      <c r="N116" s="53">
        <v>0</v>
      </c>
      <c r="O116" s="53">
        <v>12</v>
      </c>
      <c r="P116" s="53">
        <v>25</v>
      </c>
      <c r="Q116" s="53" t="s">
        <v>1391</v>
      </c>
      <c r="R116" s="53">
        <v>4.8899999999999997</v>
      </c>
      <c r="S116" s="53">
        <v>4.33</v>
      </c>
      <c r="T116" s="53">
        <v>3.5</v>
      </c>
      <c r="U116" s="53">
        <v>5.67</v>
      </c>
      <c r="V116" s="53">
        <v>3.85</v>
      </c>
      <c r="W116" s="53">
        <v>4.5999999999999996</v>
      </c>
      <c r="X116" s="53">
        <v>19</v>
      </c>
    </row>
    <row r="117" spans="1:24">
      <c r="A117" s="53" t="s">
        <v>432</v>
      </c>
      <c r="B117" s="53" t="s">
        <v>16</v>
      </c>
      <c r="C117" s="53">
        <v>4</v>
      </c>
      <c r="D117" s="53">
        <v>1</v>
      </c>
      <c r="E117" s="53">
        <v>116</v>
      </c>
      <c r="F117" s="53">
        <v>700</v>
      </c>
      <c r="G117" s="53">
        <v>20200623</v>
      </c>
      <c r="H117" s="53">
        <v>79</v>
      </c>
      <c r="I117" s="53">
        <v>864</v>
      </c>
      <c r="J117" s="53">
        <v>280</v>
      </c>
      <c r="K117" s="53">
        <v>3</v>
      </c>
      <c r="L117" s="53" t="s">
        <v>1340</v>
      </c>
      <c r="M117" s="53">
        <v>50</v>
      </c>
      <c r="N117" s="53">
        <v>0</v>
      </c>
      <c r="O117" s="53">
        <v>30</v>
      </c>
      <c r="P117" s="53">
        <v>1</v>
      </c>
      <c r="Q117" s="53" t="s">
        <v>1392</v>
      </c>
      <c r="R117" s="53">
        <v>3.81</v>
      </c>
      <c r="S117" s="53">
        <v>4.8</v>
      </c>
      <c r="T117" s="53">
        <v>3.27</v>
      </c>
      <c r="U117" s="53">
        <v>5.36</v>
      </c>
      <c r="V117" s="53">
        <v>5.77</v>
      </c>
      <c r="W117" s="53">
        <v>6.13</v>
      </c>
      <c r="X117" s="53">
        <v>21</v>
      </c>
    </row>
    <row r="118" spans="1:24">
      <c r="A118" s="53" t="s">
        <v>432</v>
      </c>
      <c r="B118" s="53" t="s">
        <v>13</v>
      </c>
      <c r="C118" s="53">
        <v>4</v>
      </c>
      <c r="D118" s="53">
        <v>0</v>
      </c>
      <c r="E118" s="53">
        <v>117</v>
      </c>
      <c r="F118" s="53">
        <v>706</v>
      </c>
      <c r="G118" s="53">
        <v>20200623</v>
      </c>
      <c r="H118" s="53">
        <v>79</v>
      </c>
      <c r="I118" s="53">
        <v>870</v>
      </c>
      <c r="J118" s="53">
        <v>270</v>
      </c>
      <c r="K118" s="53">
        <v>5</v>
      </c>
      <c r="L118" s="53" t="s">
        <v>1340</v>
      </c>
      <c r="M118" s="53">
        <v>60</v>
      </c>
      <c r="N118" s="53">
        <v>0</v>
      </c>
      <c r="O118" s="53">
        <v>30</v>
      </c>
      <c r="P118" s="53">
        <v>3</v>
      </c>
      <c r="Q118" s="53" t="s">
        <v>1393</v>
      </c>
      <c r="R118" s="53">
        <v>4.91</v>
      </c>
      <c r="S118" s="53">
        <v>4.4400000000000004</v>
      </c>
      <c r="T118" s="53">
        <v>3.57</v>
      </c>
      <c r="U118" s="53">
        <v>5.33</v>
      </c>
      <c r="V118" s="53">
        <v>3.94</v>
      </c>
      <c r="W118" s="53">
        <v>4.8</v>
      </c>
      <c r="X118" s="53">
        <v>25</v>
      </c>
    </row>
    <row r="119" spans="1:24">
      <c r="A119" s="53" t="s">
        <v>432</v>
      </c>
      <c r="B119" s="53" t="s">
        <v>16</v>
      </c>
      <c r="C119" s="53">
        <v>3</v>
      </c>
      <c r="D119" s="53">
        <v>1</v>
      </c>
      <c r="E119" s="53">
        <v>118</v>
      </c>
      <c r="F119" s="53">
        <v>712</v>
      </c>
      <c r="G119" s="53">
        <v>20200623</v>
      </c>
      <c r="H119" s="53">
        <v>79</v>
      </c>
      <c r="I119" s="53">
        <v>862</v>
      </c>
      <c r="J119" s="53">
        <v>260</v>
      </c>
      <c r="K119" s="53">
        <v>2</v>
      </c>
      <c r="L119" s="53" t="s">
        <v>1304</v>
      </c>
      <c r="M119" s="53">
        <v>60</v>
      </c>
      <c r="N119" s="53">
        <v>0</v>
      </c>
      <c r="O119" s="53">
        <v>25</v>
      </c>
      <c r="P119" s="53">
        <v>2</v>
      </c>
      <c r="Q119" s="53" t="s">
        <v>1369</v>
      </c>
      <c r="R119" s="53">
        <v>4.46</v>
      </c>
      <c r="S119" s="53">
        <v>4.7300000000000004</v>
      </c>
      <c r="T119" s="53">
        <v>3.45</v>
      </c>
      <c r="U119" s="53">
        <v>5.48</v>
      </c>
      <c r="V119" s="53">
        <v>5.24</v>
      </c>
      <c r="W119" s="53">
        <v>5.43</v>
      </c>
      <c r="X119" s="53">
        <v>27</v>
      </c>
    </row>
    <row r="120" spans="1:24">
      <c r="A120" s="53" t="s">
        <v>432</v>
      </c>
      <c r="B120" s="53" t="s">
        <v>16</v>
      </c>
      <c r="C120" s="53">
        <v>8</v>
      </c>
      <c r="D120" s="53">
        <v>1</v>
      </c>
      <c r="E120" s="53">
        <v>119</v>
      </c>
      <c r="F120" s="53">
        <v>718</v>
      </c>
      <c r="G120" s="53">
        <v>20200623</v>
      </c>
      <c r="H120" s="53">
        <v>79</v>
      </c>
      <c r="I120" s="53">
        <v>850</v>
      </c>
      <c r="J120" s="53">
        <v>255</v>
      </c>
      <c r="K120" s="53">
        <v>2</v>
      </c>
      <c r="L120" s="53" t="s">
        <v>1304</v>
      </c>
      <c r="M120" s="53">
        <v>40</v>
      </c>
      <c r="N120" s="53">
        <v>0</v>
      </c>
      <c r="O120" s="53">
        <v>8</v>
      </c>
      <c r="P120" s="53">
        <v>25</v>
      </c>
      <c r="Q120" s="53" t="s">
        <v>1314</v>
      </c>
      <c r="R120" s="53">
        <v>4.63</v>
      </c>
      <c r="S120" s="53">
        <v>4.42</v>
      </c>
      <c r="T120" s="53">
        <v>3.45</v>
      </c>
      <c r="U120" s="53">
        <v>5.48</v>
      </c>
      <c r="V120" s="53">
        <v>4.5</v>
      </c>
      <c r="W120" s="53">
        <v>5</v>
      </c>
      <c r="X120" s="53">
        <v>35</v>
      </c>
    </row>
    <row r="121" spans="1:24">
      <c r="A121" s="53" t="s">
        <v>432</v>
      </c>
      <c r="B121" s="53" t="s">
        <v>13</v>
      </c>
      <c r="C121" s="53">
        <v>3</v>
      </c>
      <c r="D121" s="53">
        <v>0</v>
      </c>
      <c r="E121" s="53">
        <v>120</v>
      </c>
      <c r="F121" s="53">
        <v>724</v>
      </c>
      <c r="G121" s="53">
        <v>20200623</v>
      </c>
      <c r="H121" s="53">
        <v>79</v>
      </c>
      <c r="I121" s="53">
        <v>866</v>
      </c>
      <c r="J121" s="53">
        <v>270</v>
      </c>
      <c r="K121" s="53">
        <v>5</v>
      </c>
      <c r="L121" s="53" t="s">
        <v>1304</v>
      </c>
      <c r="M121" s="53">
        <v>48</v>
      </c>
      <c r="N121" s="53">
        <v>0</v>
      </c>
      <c r="O121" s="53">
        <v>30</v>
      </c>
      <c r="P121" s="53">
        <v>4</v>
      </c>
      <c r="Q121" s="53" t="s">
        <v>1370</v>
      </c>
      <c r="R121" s="53">
        <v>4.41</v>
      </c>
      <c r="S121" s="53">
        <v>4.43</v>
      </c>
      <c r="T121" s="53">
        <v>3.37</v>
      </c>
      <c r="U121" s="53">
        <v>5.27</v>
      </c>
      <c r="V121" s="53">
        <v>4.2699999999999996</v>
      </c>
      <c r="W121" s="53">
        <v>4.95</v>
      </c>
      <c r="X121" s="53">
        <v>25</v>
      </c>
    </row>
    <row r="122" spans="1:24">
      <c r="A122" s="53" t="s">
        <v>432</v>
      </c>
      <c r="B122" s="53" t="s">
        <v>13</v>
      </c>
      <c r="C122" s="53">
        <v>10</v>
      </c>
      <c r="D122" s="53">
        <v>0</v>
      </c>
      <c r="E122" s="53">
        <v>121</v>
      </c>
      <c r="F122" s="53">
        <v>730</v>
      </c>
      <c r="G122" s="53">
        <v>20200623</v>
      </c>
      <c r="H122" s="53">
        <v>79</v>
      </c>
      <c r="I122" s="53">
        <v>842</v>
      </c>
      <c r="J122" s="53">
        <v>160</v>
      </c>
      <c r="K122" s="53">
        <v>6</v>
      </c>
      <c r="L122" s="53" t="s">
        <v>1304</v>
      </c>
      <c r="M122" s="53">
        <v>55</v>
      </c>
      <c r="N122" s="53">
        <v>0</v>
      </c>
      <c r="O122" s="53">
        <v>8</v>
      </c>
      <c r="P122" s="53">
        <v>2</v>
      </c>
      <c r="Q122" s="53" t="s">
        <v>1394</v>
      </c>
      <c r="R122" s="53">
        <v>3.92</v>
      </c>
      <c r="S122" s="53">
        <v>4.25</v>
      </c>
      <c r="T122" s="53">
        <v>3.42</v>
      </c>
      <c r="U122" s="53">
        <v>5.3</v>
      </c>
      <c r="V122" s="53">
        <v>3.73</v>
      </c>
      <c r="W122" s="53">
        <v>4.2699999999999996</v>
      </c>
      <c r="X122" s="53">
        <v>14</v>
      </c>
    </row>
    <row r="123" spans="1:24">
      <c r="A123" s="53" t="s">
        <v>432</v>
      </c>
      <c r="B123" s="53" t="s">
        <v>16</v>
      </c>
      <c r="C123" s="53">
        <v>27</v>
      </c>
      <c r="D123" s="53">
        <v>1</v>
      </c>
      <c r="E123" s="53">
        <v>122</v>
      </c>
      <c r="F123" s="53">
        <v>736</v>
      </c>
      <c r="G123" s="53">
        <v>20200623</v>
      </c>
      <c r="H123" s="53">
        <v>79</v>
      </c>
      <c r="I123" s="53">
        <v>804</v>
      </c>
      <c r="J123" s="53">
        <v>270</v>
      </c>
      <c r="K123" s="53">
        <v>3</v>
      </c>
      <c r="L123" s="53" t="s">
        <v>1304</v>
      </c>
      <c r="M123" s="53">
        <v>55</v>
      </c>
      <c r="N123" s="53">
        <v>0</v>
      </c>
      <c r="O123" s="53">
        <v>5</v>
      </c>
      <c r="P123" s="53">
        <v>40</v>
      </c>
      <c r="Q123" s="53" t="s">
        <v>1323</v>
      </c>
      <c r="R123" s="53">
        <v>4.75</v>
      </c>
      <c r="S123" s="53">
        <v>3.75</v>
      </c>
      <c r="T123" s="53">
        <v>3.64</v>
      </c>
      <c r="U123" s="53">
        <v>5.2</v>
      </c>
      <c r="V123" s="53">
        <v>3.42</v>
      </c>
      <c r="W123" s="53">
        <v>4.43</v>
      </c>
      <c r="X123" s="53">
        <v>18</v>
      </c>
    </row>
    <row r="124" spans="1:24">
      <c r="A124" s="53" t="s">
        <v>432</v>
      </c>
      <c r="B124" s="53" t="s">
        <v>13</v>
      </c>
      <c r="C124" s="53">
        <v>33</v>
      </c>
      <c r="D124" s="53">
        <v>0</v>
      </c>
      <c r="E124" s="53">
        <v>123</v>
      </c>
      <c r="F124" s="53">
        <v>742</v>
      </c>
      <c r="G124" s="53">
        <v>20200623</v>
      </c>
      <c r="H124" s="53">
        <v>79</v>
      </c>
      <c r="I124" s="53">
        <v>780</v>
      </c>
      <c r="J124" s="53">
        <v>200</v>
      </c>
      <c r="K124" s="53">
        <v>5</v>
      </c>
      <c r="L124" s="53" t="s">
        <v>1304</v>
      </c>
      <c r="M124" s="53">
        <v>35</v>
      </c>
      <c r="N124" s="53">
        <v>0</v>
      </c>
      <c r="O124" s="53">
        <v>30</v>
      </c>
      <c r="P124" s="53">
        <v>50</v>
      </c>
      <c r="Q124" s="53" t="s">
        <v>1376</v>
      </c>
      <c r="R124" s="53">
        <v>4.96</v>
      </c>
      <c r="S124" s="53">
        <v>4</v>
      </c>
      <c r="T124" s="53">
        <v>3.54</v>
      </c>
      <c r="U124" s="53">
        <v>5.5</v>
      </c>
      <c r="V124" s="53">
        <v>3.95</v>
      </c>
      <c r="W124" s="53">
        <v>4.3499999999999996</v>
      </c>
      <c r="X124" s="53">
        <v>27</v>
      </c>
    </row>
    <row r="125" spans="1:24">
      <c r="A125" s="53" t="s">
        <v>432</v>
      </c>
      <c r="B125" s="53" t="s">
        <v>16</v>
      </c>
      <c r="C125" s="53">
        <v>35</v>
      </c>
      <c r="D125" s="53">
        <v>1</v>
      </c>
      <c r="E125" s="53">
        <v>124</v>
      </c>
      <c r="F125" s="53">
        <v>748</v>
      </c>
      <c r="G125" s="53">
        <v>20200623</v>
      </c>
      <c r="H125" s="53">
        <v>79</v>
      </c>
      <c r="I125" s="53">
        <v>770</v>
      </c>
      <c r="J125" s="53">
        <v>220</v>
      </c>
      <c r="K125" s="53">
        <v>2</v>
      </c>
      <c r="L125" s="53" t="s">
        <v>1304</v>
      </c>
      <c r="M125" s="53">
        <v>70</v>
      </c>
      <c r="N125" s="53">
        <v>1</v>
      </c>
      <c r="O125" s="53">
        <v>14</v>
      </c>
      <c r="P125" s="53">
        <v>5</v>
      </c>
      <c r="Q125" s="53" t="s">
        <v>1395</v>
      </c>
      <c r="R125" s="53">
        <v>4.09</v>
      </c>
      <c r="S125" s="53">
        <v>4.33</v>
      </c>
      <c r="T125" s="53">
        <v>3.68</v>
      </c>
      <c r="U125" s="53">
        <v>5.31</v>
      </c>
      <c r="V125" s="53">
        <v>4.07</v>
      </c>
      <c r="W125" s="53">
        <v>5</v>
      </c>
      <c r="X125" s="53">
        <v>24</v>
      </c>
    </row>
    <row r="126" spans="1:24">
      <c r="A126" s="53" t="s">
        <v>432</v>
      </c>
      <c r="B126" s="53" t="s">
        <v>13</v>
      </c>
      <c r="C126" s="53">
        <v>29</v>
      </c>
      <c r="D126" s="53">
        <v>0</v>
      </c>
      <c r="E126" s="53">
        <v>125</v>
      </c>
      <c r="F126" s="53">
        <v>754</v>
      </c>
      <c r="G126" s="53">
        <v>20200624</v>
      </c>
      <c r="H126" s="53">
        <v>79</v>
      </c>
      <c r="I126" s="53">
        <v>796</v>
      </c>
      <c r="J126" s="53">
        <v>300</v>
      </c>
      <c r="K126" s="53">
        <v>7</v>
      </c>
      <c r="L126" s="53" t="s">
        <v>1340</v>
      </c>
      <c r="M126" s="53">
        <v>65</v>
      </c>
      <c r="N126" s="53">
        <v>0</v>
      </c>
      <c r="O126" s="53">
        <v>40</v>
      </c>
      <c r="P126" s="53">
        <v>1</v>
      </c>
      <c r="Q126" s="53" t="s">
        <v>1396</v>
      </c>
      <c r="R126" s="53">
        <v>4.59</v>
      </c>
      <c r="S126" s="53">
        <v>4.38</v>
      </c>
      <c r="T126" s="53">
        <v>3.57</v>
      </c>
      <c r="U126" s="53">
        <v>5.53</v>
      </c>
      <c r="V126" s="53">
        <v>4.47</v>
      </c>
      <c r="W126" s="53">
        <v>5.18</v>
      </c>
      <c r="X126" s="53">
        <v>26</v>
      </c>
    </row>
    <row r="127" spans="1:24">
      <c r="A127" s="53" t="s">
        <v>432</v>
      </c>
      <c r="B127" s="53" t="s">
        <v>16</v>
      </c>
      <c r="C127" s="53">
        <v>29</v>
      </c>
      <c r="D127" s="53">
        <v>1</v>
      </c>
      <c r="E127" s="53">
        <v>126</v>
      </c>
      <c r="F127" s="53">
        <v>760</v>
      </c>
      <c r="G127" s="53">
        <v>20200624</v>
      </c>
      <c r="H127" s="53">
        <v>79</v>
      </c>
      <c r="I127" s="53">
        <v>798</v>
      </c>
      <c r="J127" s="53">
        <v>280</v>
      </c>
      <c r="K127" s="53">
        <v>2</v>
      </c>
      <c r="L127" s="53" t="s">
        <v>1304</v>
      </c>
      <c r="M127" s="53">
        <v>50</v>
      </c>
      <c r="N127" s="53">
        <v>0</v>
      </c>
      <c r="O127" s="53">
        <v>50</v>
      </c>
      <c r="P127" s="53">
        <v>3</v>
      </c>
      <c r="Q127" s="53" t="s">
        <v>1397</v>
      </c>
      <c r="R127" s="53">
        <v>4.5999999999999996</v>
      </c>
      <c r="S127" s="53">
        <v>4.58</v>
      </c>
      <c r="T127" s="53">
        <v>3.63</v>
      </c>
      <c r="U127" s="53">
        <v>5.54</v>
      </c>
      <c r="V127" s="53">
        <v>5.19</v>
      </c>
      <c r="W127" s="53">
        <v>5.46</v>
      </c>
      <c r="X127" s="53">
        <v>36</v>
      </c>
    </row>
    <row r="128" spans="1:24">
      <c r="A128" s="53" t="s">
        <v>432</v>
      </c>
      <c r="B128" s="53" t="s">
        <v>13</v>
      </c>
      <c r="C128" s="53">
        <v>34</v>
      </c>
      <c r="D128" s="53">
        <v>0</v>
      </c>
      <c r="E128" s="53">
        <v>127</v>
      </c>
      <c r="F128" s="53">
        <v>766</v>
      </c>
      <c r="G128" s="53">
        <v>20200624</v>
      </c>
      <c r="H128" s="53">
        <v>79</v>
      </c>
      <c r="I128" s="53">
        <v>780</v>
      </c>
      <c r="J128" s="53">
        <v>160</v>
      </c>
      <c r="K128" s="53">
        <v>4</v>
      </c>
      <c r="L128" s="53" t="s">
        <v>1304</v>
      </c>
      <c r="M128" s="53">
        <v>30</v>
      </c>
      <c r="N128" s="53">
        <v>0</v>
      </c>
      <c r="O128" s="53">
        <v>40</v>
      </c>
      <c r="P128" s="53">
        <v>30</v>
      </c>
      <c r="Q128" s="53" t="s">
        <v>1398</v>
      </c>
      <c r="R128" s="53">
        <v>4.7699999999999996</v>
      </c>
      <c r="S128" s="53">
        <v>4.3</v>
      </c>
      <c r="T128" s="53">
        <v>3.7</v>
      </c>
      <c r="U128" s="53">
        <v>5.18</v>
      </c>
      <c r="V128" s="53">
        <v>3.76</v>
      </c>
      <c r="W128" s="53">
        <v>4.32</v>
      </c>
      <c r="X128" s="53">
        <v>24</v>
      </c>
    </row>
    <row r="129" spans="1:24">
      <c r="A129" s="53" t="s">
        <v>432</v>
      </c>
      <c r="B129" s="53" t="s">
        <v>16</v>
      </c>
      <c r="C129" s="53">
        <v>33</v>
      </c>
      <c r="D129" s="53">
        <v>1</v>
      </c>
      <c r="E129" s="53">
        <v>128</v>
      </c>
      <c r="F129" s="53">
        <v>772</v>
      </c>
      <c r="G129" s="53">
        <v>20200623</v>
      </c>
      <c r="H129" s="53">
        <v>79</v>
      </c>
      <c r="I129" s="53">
        <v>780</v>
      </c>
      <c r="J129" s="53">
        <v>220</v>
      </c>
      <c r="K129" s="53">
        <v>2</v>
      </c>
      <c r="L129" s="53" t="s">
        <v>1304</v>
      </c>
      <c r="M129" s="53">
        <v>40</v>
      </c>
      <c r="N129" s="53">
        <v>0</v>
      </c>
      <c r="O129" s="53">
        <v>12</v>
      </c>
      <c r="P129" s="53">
        <v>60</v>
      </c>
      <c r="Q129" s="53" t="s">
        <v>1374</v>
      </c>
      <c r="R129" s="53">
        <v>4.38</v>
      </c>
      <c r="S129" s="53">
        <v>4.2300000000000004</v>
      </c>
      <c r="T129" s="53">
        <v>3.78</v>
      </c>
      <c r="U129" s="53">
        <v>5.36</v>
      </c>
      <c r="V129" s="53">
        <v>3.94</v>
      </c>
      <c r="W129" s="53">
        <v>5.04</v>
      </c>
      <c r="X129" s="53">
        <v>31</v>
      </c>
    </row>
    <row r="130" spans="1:24">
      <c r="A130" s="53" t="s">
        <v>432</v>
      </c>
      <c r="B130" s="53" t="s">
        <v>16</v>
      </c>
      <c r="C130" s="53">
        <v>31</v>
      </c>
      <c r="D130" s="53">
        <v>1</v>
      </c>
      <c r="E130" s="53">
        <v>129</v>
      </c>
      <c r="F130" s="53">
        <v>778</v>
      </c>
      <c r="G130" s="53">
        <v>20200623</v>
      </c>
      <c r="H130" s="53">
        <v>79</v>
      </c>
      <c r="I130" s="53">
        <v>792</v>
      </c>
      <c r="J130" s="53">
        <v>270</v>
      </c>
      <c r="K130" s="53">
        <v>4</v>
      </c>
      <c r="L130" s="53" t="s">
        <v>1304</v>
      </c>
      <c r="M130" s="53">
        <v>55</v>
      </c>
      <c r="N130" s="53">
        <v>0</v>
      </c>
      <c r="O130" s="53">
        <v>18</v>
      </c>
      <c r="P130" s="53">
        <v>5</v>
      </c>
      <c r="Q130" s="53" t="s">
        <v>1381</v>
      </c>
      <c r="R130" s="53">
        <v>4.4800000000000004</v>
      </c>
      <c r="S130" s="53">
        <v>4.4400000000000004</v>
      </c>
      <c r="T130" s="53">
        <v>3.62</v>
      </c>
      <c r="U130" s="53">
        <v>5.24</v>
      </c>
      <c r="V130" s="53">
        <v>4.4400000000000004</v>
      </c>
      <c r="W130" s="53">
        <v>5.3</v>
      </c>
      <c r="X130" s="53">
        <v>24</v>
      </c>
    </row>
    <row r="131" spans="1:24">
      <c r="A131" s="53" t="s">
        <v>432</v>
      </c>
      <c r="B131" s="53" t="s">
        <v>13</v>
      </c>
      <c r="C131" s="53">
        <v>8</v>
      </c>
      <c r="D131" s="53">
        <v>0</v>
      </c>
      <c r="E131" s="53">
        <v>130</v>
      </c>
      <c r="F131" s="53">
        <v>784</v>
      </c>
      <c r="G131" s="53">
        <v>20200623</v>
      </c>
      <c r="H131" s="53">
        <v>79</v>
      </c>
      <c r="I131" s="53">
        <v>850</v>
      </c>
      <c r="J131" s="53">
        <v>260</v>
      </c>
      <c r="K131" s="53">
        <v>5</v>
      </c>
      <c r="L131" s="53" t="s">
        <v>1304</v>
      </c>
      <c r="M131" s="53">
        <v>50</v>
      </c>
      <c r="N131" s="53">
        <v>0</v>
      </c>
      <c r="O131" s="53">
        <v>15</v>
      </c>
      <c r="P131" s="53">
        <v>45</v>
      </c>
      <c r="Q131" s="53" t="s">
        <v>1315</v>
      </c>
      <c r="R131" s="53">
        <v>4.41</v>
      </c>
      <c r="S131" s="53">
        <v>4.55</v>
      </c>
      <c r="T131" s="53">
        <v>3.48</v>
      </c>
      <c r="U131" s="53">
        <v>5.59</v>
      </c>
      <c r="V131" s="53">
        <v>4.59</v>
      </c>
      <c r="W131" s="53">
        <v>5</v>
      </c>
      <c r="X131" s="53">
        <v>30</v>
      </c>
    </row>
    <row r="132" spans="1:24">
      <c r="A132" s="53" t="s">
        <v>432</v>
      </c>
      <c r="B132" s="53" t="s">
        <v>13</v>
      </c>
      <c r="C132" s="53">
        <v>31</v>
      </c>
      <c r="D132" s="53">
        <v>0</v>
      </c>
      <c r="E132" s="53">
        <v>131</v>
      </c>
      <c r="F132" s="53">
        <v>790</v>
      </c>
      <c r="G132" s="53">
        <v>20200623</v>
      </c>
      <c r="H132" s="53">
        <v>79</v>
      </c>
      <c r="I132" s="53">
        <v>782</v>
      </c>
      <c r="J132" s="53">
        <v>90</v>
      </c>
      <c r="K132" s="53">
        <v>7</v>
      </c>
      <c r="L132" s="53" t="s">
        <v>1304</v>
      </c>
      <c r="M132" s="53">
        <v>45</v>
      </c>
      <c r="N132" s="53">
        <v>0</v>
      </c>
      <c r="O132" s="53">
        <v>8</v>
      </c>
      <c r="P132" s="53">
        <v>12</v>
      </c>
      <c r="Q132" s="53" t="s">
        <v>1382</v>
      </c>
      <c r="R132" s="53">
        <v>4.93</v>
      </c>
      <c r="S132" s="53">
        <v>4</v>
      </c>
      <c r="T132" s="53">
        <v>3.42</v>
      </c>
      <c r="U132" s="53">
        <v>5.38</v>
      </c>
      <c r="V132" s="53">
        <v>3.78</v>
      </c>
      <c r="W132" s="53">
        <v>4.91</v>
      </c>
      <c r="X132" s="53">
        <v>15</v>
      </c>
    </row>
    <row r="133" spans="1:24">
      <c r="A133" s="53" t="s">
        <v>432</v>
      </c>
      <c r="B133" s="53" t="s">
        <v>13</v>
      </c>
      <c r="C133" s="53">
        <v>27</v>
      </c>
      <c r="D133" s="53">
        <v>0</v>
      </c>
      <c r="E133" s="53">
        <v>132</v>
      </c>
      <c r="F133" s="53">
        <v>796</v>
      </c>
      <c r="G133" s="53">
        <v>20200623</v>
      </c>
      <c r="H133" s="53">
        <v>79</v>
      </c>
      <c r="I133" s="53">
        <v>806</v>
      </c>
      <c r="J133" s="53">
        <v>280</v>
      </c>
      <c r="K133" s="53">
        <v>8</v>
      </c>
      <c r="L133" s="53" t="s">
        <v>1304</v>
      </c>
      <c r="M133" s="53">
        <v>40</v>
      </c>
      <c r="N133" s="53">
        <v>0</v>
      </c>
      <c r="O133" s="53">
        <v>12</v>
      </c>
      <c r="P133" s="53">
        <v>25</v>
      </c>
      <c r="Q133" s="53" t="s">
        <v>1322</v>
      </c>
      <c r="R133" s="53">
        <v>4.33</v>
      </c>
      <c r="S133" s="53">
        <v>3.8</v>
      </c>
      <c r="T133" s="53">
        <v>4</v>
      </c>
      <c r="U133" s="53">
        <v>5.57</v>
      </c>
      <c r="V133" s="53">
        <v>3.4</v>
      </c>
      <c r="W133" s="53">
        <v>4.2</v>
      </c>
      <c r="X133" s="53">
        <v>12</v>
      </c>
    </row>
    <row r="134" spans="1:24">
      <c r="A134" s="53" t="s">
        <v>432</v>
      </c>
      <c r="B134" s="53" t="s">
        <v>16</v>
      </c>
      <c r="C134" s="53">
        <v>34</v>
      </c>
      <c r="D134" s="53">
        <v>1</v>
      </c>
      <c r="E134" s="53">
        <v>133</v>
      </c>
      <c r="F134" s="53">
        <v>802</v>
      </c>
      <c r="G134" s="53">
        <v>20200624</v>
      </c>
      <c r="H134" s="53">
        <v>79</v>
      </c>
      <c r="I134" s="53">
        <v>780</v>
      </c>
      <c r="J134" s="53">
        <v>140</v>
      </c>
      <c r="K134" s="53">
        <v>1</v>
      </c>
      <c r="L134" s="53" t="s">
        <v>1304</v>
      </c>
      <c r="M134" s="53">
        <v>30</v>
      </c>
      <c r="N134" s="53">
        <v>2</v>
      </c>
      <c r="O134" s="53">
        <v>50</v>
      </c>
      <c r="P134" s="53">
        <v>60</v>
      </c>
      <c r="Q134" s="53" t="s">
        <v>1399</v>
      </c>
      <c r="R134" s="53">
        <v>4.47</v>
      </c>
      <c r="S134" s="53">
        <v>4.54</v>
      </c>
      <c r="T134" s="53">
        <v>3.5</v>
      </c>
      <c r="U134" s="53">
        <v>5.41</v>
      </c>
      <c r="V134" s="53">
        <v>4.4800000000000004</v>
      </c>
      <c r="W134" s="53">
        <v>4.9000000000000004</v>
      </c>
      <c r="X134" s="53">
        <v>41</v>
      </c>
    </row>
    <row r="135" spans="1:24">
      <c r="A135" s="53" t="s">
        <v>432</v>
      </c>
      <c r="B135" s="53" t="s">
        <v>16</v>
      </c>
      <c r="C135" s="53">
        <v>12</v>
      </c>
      <c r="D135" s="53">
        <v>1</v>
      </c>
      <c r="E135" s="53">
        <v>134</v>
      </c>
      <c r="F135" s="53">
        <v>808</v>
      </c>
      <c r="G135" s="53">
        <v>20200623</v>
      </c>
      <c r="H135" s="53">
        <v>79</v>
      </c>
      <c r="I135" s="53">
        <v>852</v>
      </c>
      <c r="J135" s="53">
        <v>220</v>
      </c>
      <c r="K135" s="53">
        <v>2</v>
      </c>
      <c r="L135" s="53" t="s">
        <v>1304</v>
      </c>
      <c r="M135" s="53">
        <v>38</v>
      </c>
      <c r="N135" s="53">
        <v>0</v>
      </c>
      <c r="O135" s="53">
        <v>35</v>
      </c>
      <c r="P135" s="53">
        <v>20</v>
      </c>
      <c r="Q135" s="53" t="s">
        <v>1318</v>
      </c>
      <c r="R135" s="53">
        <v>4.3099999999999996</v>
      </c>
      <c r="S135" s="53">
        <v>4.4000000000000004</v>
      </c>
      <c r="T135" s="53">
        <v>3.37</v>
      </c>
      <c r="U135" s="53">
        <v>5.42</v>
      </c>
      <c r="V135" s="53">
        <v>4.78</v>
      </c>
      <c r="W135" s="53">
        <v>5.41</v>
      </c>
      <c r="X135" s="53">
        <v>31</v>
      </c>
    </row>
    <row r="136" spans="1:24">
      <c r="A136" s="53" t="s">
        <v>432</v>
      </c>
      <c r="B136" s="53" t="s">
        <v>13</v>
      </c>
      <c r="C136" s="53">
        <v>12</v>
      </c>
      <c r="D136" s="53">
        <v>0</v>
      </c>
      <c r="E136" s="53">
        <v>135</v>
      </c>
      <c r="F136" s="53">
        <v>814</v>
      </c>
      <c r="G136" s="53">
        <v>20200623</v>
      </c>
      <c r="H136" s="53">
        <v>79</v>
      </c>
      <c r="I136" s="53">
        <v>854</v>
      </c>
      <c r="J136" s="53">
        <v>220</v>
      </c>
      <c r="K136" s="53">
        <v>4</v>
      </c>
      <c r="L136" s="53" t="s">
        <v>1310</v>
      </c>
      <c r="M136" s="53">
        <v>70</v>
      </c>
      <c r="N136" s="53">
        <v>0</v>
      </c>
      <c r="O136" s="53">
        <v>30</v>
      </c>
      <c r="P136" s="53">
        <v>1</v>
      </c>
      <c r="Q136" s="53" t="s">
        <v>1319</v>
      </c>
      <c r="R136" s="53">
        <v>4</v>
      </c>
      <c r="S136" s="53">
        <v>4</v>
      </c>
      <c r="T136" s="53">
        <v>3.78</v>
      </c>
      <c r="U136" s="53">
        <v>5.25</v>
      </c>
      <c r="V136" s="53">
        <v>4.5</v>
      </c>
      <c r="W136" s="53">
        <v>5.57</v>
      </c>
      <c r="X136" s="53">
        <v>11</v>
      </c>
    </row>
    <row r="137" spans="1:24">
      <c r="A137" s="53" t="s">
        <v>432</v>
      </c>
      <c r="B137" s="53" t="s">
        <v>13</v>
      </c>
      <c r="C137" s="53">
        <v>23</v>
      </c>
      <c r="D137" s="53">
        <v>0</v>
      </c>
      <c r="E137" s="53">
        <v>136</v>
      </c>
      <c r="F137" s="53">
        <v>820</v>
      </c>
      <c r="G137" s="53">
        <v>20200623</v>
      </c>
      <c r="H137" s="53">
        <v>79</v>
      </c>
      <c r="I137" s="53">
        <v>816</v>
      </c>
      <c r="J137" s="53">
        <v>155</v>
      </c>
      <c r="K137" s="53">
        <v>4</v>
      </c>
      <c r="L137" s="53" t="s">
        <v>1304</v>
      </c>
      <c r="M137" s="53">
        <v>50</v>
      </c>
      <c r="N137" s="53">
        <v>0</v>
      </c>
      <c r="O137" s="53">
        <v>5</v>
      </c>
      <c r="P137" s="53">
        <v>4</v>
      </c>
      <c r="Q137" s="53" t="s">
        <v>1387</v>
      </c>
      <c r="R137" s="53">
        <v>4.09</v>
      </c>
      <c r="S137" s="53">
        <v>4</v>
      </c>
      <c r="T137" s="53">
        <v>3.6</v>
      </c>
      <c r="U137" s="53">
        <v>5</v>
      </c>
      <c r="V137" s="53">
        <v>3.56</v>
      </c>
      <c r="W137" s="53">
        <v>3.75</v>
      </c>
      <c r="X137" s="53">
        <v>11</v>
      </c>
    </row>
    <row r="138" spans="1:24">
      <c r="A138" s="53" t="s">
        <v>432</v>
      </c>
      <c r="B138" s="53" t="s">
        <v>16</v>
      </c>
      <c r="C138" s="53">
        <v>23</v>
      </c>
      <c r="D138" s="53">
        <v>1</v>
      </c>
      <c r="E138" s="53">
        <v>137</v>
      </c>
      <c r="F138" s="53">
        <v>826</v>
      </c>
      <c r="G138" s="53">
        <v>20200623</v>
      </c>
      <c r="H138" s="53">
        <v>79</v>
      </c>
      <c r="I138" s="53">
        <v>820</v>
      </c>
      <c r="J138" s="53">
        <v>200</v>
      </c>
      <c r="K138" s="53">
        <v>2</v>
      </c>
      <c r="L138" s="53" t="s">
        <v>1304</v>
      </c>
      <c r="M138" s="53">
        <v>55</v>
      </c>
      <c r="N138" s="53">
        <v>0</v>
      </c>
      <c r="O138" s="53">
        <v>10</v>
      </c>
      <c r="P138" s="53">
        <v>2</v>
      </c>
      <c r="Q138" s="53" t="s">
        <v>1388</v>
      </c>
      <c r="R138" s="53">
        <v>4.4000000000000004</v>
      </c>
      <c r="S138" s="53">
        <v>4.5</v>
      </c>
      <c r="T138" s="53">
        <v>3.62</v>
      </c>
      <c r="U138" s="53">
        <v>5</v>
      </c>
      <c r="V138" s="53">
        <v>4.6399999999999997</v>
      </c>
      <c r="W138" s="53">
        <v>5.33</v>
      </c>
      <c r="X138" s="53">
        <v>15</v>
      </c>
    </row>
    <row r="139" spans="1:24">
      <c r="A139" s="53" t="s">
        <v>432</v>
      </c>
      <c r="B139" s="53" t="s">
        <v>16</v>
      </c>
      <c r="C139" s="53">
        <v>10</v>
      </c>
      <c r="D139" s="53">
        <v>1</v>
      </c>
      <c r="E139" s="53">
        <v>138</v>
      </c>
      <c r="F139" s="53">
        <v>832</v>
      </c>
      <c r="G139" s="53">
        <v>20200623</v>
      </c>
      <c r="H139" s="53">
        <v>79</v>
      </c>
      <c r="I139" s="53">
        <v>840</v>
      </c>
      <c r="J139" s="53">
        <v>200</v>
      </c>
      <c r="K139" s="53">
        <v>1</v>
      </c>
      <c r="L139" s="53" t="s">
        <v>1304</v>
      </c>
      <c r="M139" s="53">
        <v>48</v>
      </c>
      <c r="N139" s="53">
        <v>0</v>
      </c>
      <c r="O139" s="53">
        <v>27</v>
      </c>
      <c r="P139" s="53">
        <v>35</v>
      </c>
      <c r="Q139" s="53" t="s">
        <v>1400</v>
      </c>
      <c r="R139" s="53">
        <v>4.3600000000000003</v>
      </c>
      <c r="S139" s="53">
        <v>4.7</v>
      </c>
      <c r="T139" s="53">
        <v>3.63</v>
      </c>
      <c r="U139" s="53">
        <v>5.28</v>
      </c>
      <c r="V139" s="53">
        <v>4.88</v>
      </c>
      <c r="W139" s="53">
        <v>5.3</v>
      </c>
      <c r="X139" s="53">
        <v>23</v>
      </c>
    </row>
    <row r="140" spans="1:24">
      <c r="A140" s="53" t="s">
        <v>556</v>
      </c>
      <c r="B140" s="53" t="s">
        <v>16</v>
      </c>
      <c r="C140" s="53">
        <v>1</v>
      </c>
      <c r="D140" s="53">
        <v>1</v>
      </c>
      <c r="E140" s="53">
        <v>139</v>
      </c>
      <c r="F140" s="53">
        <v>838</v>
      </c>
      <c r="G140" s="53">
        <v>20200629</v>
      </c>
      <c r="H140" s="53">
        <v>79</v>
      </c>
      <c r="I140" s="53">
        <v>648</v>
      </c>
      <c r="J140" s="53">
        <v>40</v>
      </c>
      <c r="K140" s="53">
        <v>1</v>
      </c>
      <c r="L140" s="53" t="s">
        <v>1304</v>
      </c>
      <c r="M140" s="53">
        <v>35</v>
      </c>
      <c r="N140" s="53">
        <v>0</v>
      </c>
      <c r="O140" s="53">
        <v>15</v>
      </c>
      <c r="P140" s="53">
        <v>8</v>
      </c>
      <c r="Q140" s="53" t="s">
        <v>1305</v>
      </c>
      <c r="R140" s="53">
        <v>5.31</v>
      </c>
      <c r="S140" s="53">
        <v>4.67</v>
      </c>
      <c r="T140" s="53">
        <v>3.64</v>
      </c>
      <c r="U140" s="53">
        <v>5</v>
      </c>
      <c r="V140" s="53">
        <v>3.64</v>
      </c>
      <c r="W140" s="53">
        <v>4.2300000000000004</v>
      </c>
      <c r="X140" s="53">
        <v>21</v>
      </c>
    </row>
    <row r="141" spans="1:24">
      <c r="A141" s="53" t="s">
        <v>556</v>
      </c>
      <c r="B141" s="53" t="s">
        <v>13</v>
      </c>
      <c r="C141" s="53">
        <v>1</v>
      </c>
      <c r="D141" s="53">
        <v>0</v>
      </c>
      <c r="E141" s="53">
        <v>140</v>
      </c>
      <c r="F141" s="53">
        <v>844</v>
      </c>
      <c r="G141" s="53">
        <v>20200629</v>
      </c>
      <c r="H141" s="53">
        <v>79</v>
      </c>
      <c r="I141" s="53">
        <v>648</v>
      </c>
      <c r="J141" s="53">
        <v>330</v>
      </c>
      <c r="K141" s="53">
        <v>6</v>
      </c>
      <c r="L141" s="53" t="s">
        <v>1304</v>
      </c>
      <c r="M141" s="53">
        <v>35</v>
      </c>
      <c r="N141" s="53">
        <v>1</v>
      </c>
      <c r="O141" s="53">
        <v>25</v>
      </c>
      <c r="P141" s="53">
        <v>35</v>
      </c>
      <c r="Q141" s="53" t="s">
        <v>1306</v>
      </c>
      <c r="R141" s="53">
        <v>6</v>
      </c>
      <c r="S141" s="53">
        <v>3</v>
      </c>
      <c r="T141" s="53">
        <v>4.75</v>
      </c>
      <c r="U141" s="53">
        <v>4</v>
      </c>
      <c r="V141" s="53">
        <v>2</v>
      </c>
      <c r="W141" s="53">
        <v>3</v>
      </c>
      <c r="X141" s="53">
        <v>5</v>
      </c>
    </row>
    <row r="142" spans="1:24">
      <c r="A142" s="53" t="s">
        <v>556</v>
      </c>
      <c r="B142" s="53" t="s">
        <v>16</v>
      </c>
      <c r="C142" s="53">
        <v>2</v>
      </c>
      <c r="D142" s="53">
        <v>1</v>
      </c>
      <c r="E142" s="53">
        <v>141</v>
      </c>
      <c r="F142" s="53">
        <v>850</v>
      </c>
      <c r="G142" s="53">
        <v>20200629</v>
      </c>
      <c r="H142" s="53">
        <v>79</v>
      </c>
      <c r="I142" s="53">
        <v>658</v>
      </c>
      <c r="J142" s="53">
        <v>320</v>
      </c>
      <c r="K142" s="53">
        <v>2</v>
      </c>
      <c r="L142" s="53" t="s">
        <v>1304</v>
      </c>
      <c r="M142" s="53">
        <v>25</v>
      </c>
      <c r="N142" s="53">
        <v>0</v>
      </c>
      <c r="O142" s="53">
        <v>1</v>
      </c>
      <c r="P142" s="53">
        <v>25</v>
      </c>
      <c r="Q142" s="53" t="s">
        <v>1307</v>
      </c>
      <c r="R142" s="53">
        <v>5.33</v>
      </c>
      <c r="S142" s="53">
        <v>3</v>
      </c>
      <c r="T142" s="53">
        <v>4.33</v>
      </c>
      <c r="V142" s="53">
        <v>2</v>
      </c>
      <c r="W142" s="53">
        <v>3</v>
      </c>
      <c r="X142" s="53">
        <v>4</v>
      </c>
    </row>
    <row r="143" spans="1:24">
      <c r="A143" s="53" t="s">
        <v>556</v>
      </c>
      <c r="B143" s="53" t="s">
        <v>13</v>
      </c>
      <c r="C143" s="53">
        <v>2</v>
      </c>
      <c r="D143" s="53">
        <v>0</v>
      </c>
      <c r="E143" s="53">
        <v>142</v>
      </c>
      <c r="F143" s="53">
        <v>856</v>
      </c>
      <c r="G143" s="53">
        <v>20200629</v>
      </c>
      <c r="H143" s="53">
        <v>79</v>
      </c>
      <c r="I143" s="53">
        <v>660</v>
      </c>
      <c r="J143" s="53">
        <v>360</v>
      </c>
      <c r="K143" s="53">
        <v>7</v>
      </c>
      <c r="L143" s="53" t="s">
        <v>1375</v>
      </c>
      <c r="M143" s="53">
        <v>25</v>
      </c>
      <c r="N143" s="53">
        <v>0</v>
      </c>
      <c r="O143" s="53">
        <v>4</v>
      </c>
      <c r="P143" s="53">
        <v>40</v>
      </c>
      <c r="Q143" s="53" t="s">
        <v>1308</v>
      </c>
      <c r="R143" s="53">
        <v>5.5</v>
      </c>
      <c r="T143" s="53">
        <v>3.5</v>
      </c>
      <c r="V143" s="53">
        <v>2</v>
      </c>
      <c r="W143" s="53">
        <v>3</v>
      </c>
      <c r="X143" s="53">
        <v>4</v>
      </c>
    </row>
    <row r="144" spans="1:24">
      <c r="A144" s="53" t="s">
        <v>556</v>
      </c>
      <c r="B144" s="53" t="s">
        <v>16</v>
      </c>
      <c r="C144" s="53">
        <v>3</v>
      </c>
      <c r="D144" s="53">
        <v>1</v>
      </c>
      <c r="E144" s="53">
        <v>143</v>
      </c>
      <c r="F144" s="53">
        <v>862</v>
      </c>
      <c r="G144" s="53">
        <v>20200629</v>
      </c>
      <c r="H144" s="53">
        <v>79</v>
      </c>
      <c r="I144" s="53">
        <v>666</v>
      </c>
      <c r="J144" s="53">
        <v>360</v>
      </c>
      <c r="K144" s="53">
        <v>2</v>
      </c>
      <c r="L144" s="53" t="s">
        <v>1375</v>
      </c>
      <c r="M144" s="53">
        <v>15</v>
      </c>
      <c r="N144" s="53">
        <v>0</v>
      </c>
      <c r="O144" s="53">
        <v>10</v>
      </c>
      <c r="P144" s="53">
        <v>30</v>
      </c>
      <c r="Q144" s="53" t="s">
        <v>1369</v>
      </c>
      <c r="R144" s="53">
        <v>5.33</v>
      </c>
      <c r="S144" s="53">
        <v>3</v>
      </c>
      <c r="T144" s="53">
        <v>4.33</v>
      </c>
      <c r="V144" s="53">
        <v>2</v>
      </c>
      <c r="W144" s="53">
        <v>3</v>
      </c>
      <c r="X144" s="53">
        <v>4</v>
      </c>
    </row>
    <row r="145" spans="1:24">
      <c r="A145" s="53" t="s">
        <v>556</v>
      </c>
      <c r="B145" s="53" t="s">
        <v>13</v>
      </c>
      <c r="C145" s="53">
        <v>3</v>
      </c>
      <c r="D145" s="53">
        <v>0</v>
      </c>
      <c r="E145" s="53">
        <v>144</v>
      </c>
      <c r="F145" s="53">
        <v>868</v>
      </c>
      <c r="G145" s="53">
        <v>20200629</v>
      </c>
      <c r="H145" s="53">
        <v>79</v>
      </c>
      <c r="I145" s="53">
        <v>671</v>
      </c>
      <c r="J145" s="53">
        <v>330</v>
      </c>
      <c r="K145" s="53">
        <v>5</v>
      </c>
      <c r="L145" s="53" t="s">
        <v>1375</v>
      </c>
      <c r="M145" s="53">
        <v>25</v>
      </c>
      <c r="N145" s="53">
        <v>0</v>
      </c>
      <c r="O145" s="53">
        <v>1</v>
      </c>
      <c r="P145" s="53">
        <v>25</v>
      </c>
      <c r="Q145" s="53" t="s">
        <v>1370</v>
      </c>
      <c r="R145" s="53">
        <v>5.5</v>
      </c>
      <c r="T145" s="53">
        <v>3.5</v>
      </c>
      <c r="V145" s="53">
        <v>2</v>
      </c>
      <c r="W145" s="53">
        <v>3</v>
      </c>
      <c r="X145" s="53">
        <v>4</v>
      </c>
    </row>
    <row r="146" spans="1:24">
      <c r="A146" s="53" t="s">
        <v>556</v>
      </c>
      <c r="B146" s="53" t="s">
        <v>16</v>
      </c>
      <c r="C146" s="53">
        <v>4</v>
      </c>
      <c r="D146" s="53">
        <v>1</v>
      </c>
      <c r="E146" s="53">
        <v>145</v>
      </c>
      <c r="F146" s="53">
        <v>874</v>
      </c>
      <c r="G146" s="53">
        <v>20200629</v>
      </c>
      <c r="H146" s="53">
        <v>79</v>
      </c>
      <c r="I146" s="53">
        <v>648</v>
      </c>
      <c r="J146" s="53">
        <v>320</v>
      </c>
      <c r="K146" s="53">
        <v>3</v>
      </c>
      <c r="L146" s="53" t="s">
        <v>1304</v>
      </c>
      <c r="M146" s="53">
        <v>35</v>
      </c>
      <c r="N146" s="53">
        <v>0</v>
      </c>
      <c r="O146" s="53">
        <v>8</v>
      </c>
      <c r="P146" s="53">
        <v>35</v>
      </c>
      <c r="Q146" s="53" t="s">
        <v>1392</v>
      </c>
      <c r="R146" s="53">
        <v>4.8</v>
      </c>
      <c r="S146" s="53">
        <v>4</v>
      </c>
      <c r="T146" s="53">
        <v>3.4</v>
      </c>
      <c r="U146" s="53">
        <v>5</v>
      </c>
      <c r="V146" s="53">
        <v>2.33</v>
      </c>
      <c r="W146" s="53">
        <v>3</v>
      </c>
      <c r="X146" s="53">
        <v>6</v>
      </c>
    </row>
    <row r="147" spans="1:24">
      <c r="A147" s="53" t="s">
        <v>556</v>
      </c>
      <c r="B147" s="53" t="s">
        <v>13</v>
      </c>
      <c r="C147" s="53">
        <v>4</v>
      </c>
      <c r="D147" s="53">
        <v>0</v>
      </c>
      <c r="E147" s="53">
        <v>146</v>
      </c>
      <c r="F147" s="53">
        <v>880</v>
      </c>
      <c r="G147" s="53">
        <v>20200629</v>
      </c>
      <c r="H147" s="53">
        <v>79</v>
      </c>
      <c r="I147" s="53">
        <v>648</v>
      </c>
      <c r="J147" s="53">
        <v>340</v>
      </c>
      <c r="K147" s="53">
        <v>5</v>
      </c>
      <c r="L147" s="53" t="s">
        <v>1304</v>
      </c>
      <c r="M147" s="53">
        <v>35</v>
      </c>
      <c r="N147" s="53">
        <v>0</v>
      </c>
      <c r="O147" s="53">
        <v>20</v>
      </c>
      <c r="P147" s="53">
        <v>20</v>
      </c>
      <c r="Q147" s="53" t="s">
        <v>1393</v>
      </c>
      <c r="R147" s="53">
        <v>4.75</v>
      </c>
      <c r="S147" s="53">
        <v>4</v>
      </c>
      <c r="T147" s="53">
        <v>3.75</v>
      </c>
      <c r="U147" s="53">
        <v>5</v>
      </c>
      <c r="V147" s="53">
        <v>2</v>
      </c>
      <c r="W147" s="53">
        <v>3</v>
      </c>
      <c r="X147" s="53">
        <v>5</v>
      </c>
    </row>
    <row r="148" spans="1:24">
      <c r="A148" s="53" t="s">
        <v>556</v>
      </c>
      <c r="B148" s="53" t="s">
        <v>16</v>
      </c>
      <c r="C148" s="53">
        <v>12</v>
      </c>
      <c r="D148" s="53">
        <v>1</v>
      </c>
      <c r="E148" s="53">
        <v>147</v>
      </c>
      <c r="F148" s="53">
        <v>886</v>
      </c>
      <c r="G148" s="53">
        <v>20200629</v>
      </c>
      <c r="H148" s="53">
        <v>79</v>
      </c>
      <c r="I148" s="53">
        <v>650</v>
      </c>
      <c r="J148" s="53">
        <v>30</v>
      </c>
      <c r="K148" s="53">
        <v>2</v>
      </c>
      <c r="L148" s="53" t="s">
        <v>1304</v>
      </c>
      <c r="M148" s="53">
        <v>40</v>
      </c>
      <c r="N148" s="53">
        <v>0</v>
      </c>
      <c r="O148" s="53">
        <v>5</v>
      </c>
      <c r="P148" s="53">
        <v>20</v>
      </c>
      <c r="Q148" s="53" t="s">
        <v>1318</v>
      </c>
      <c r="R148" s="53">
        <v>4.8</v>
      </c>
      <c r="S148" s="53">
        <v>3</v>
      </c>
      <c r="T148" s="53">
        <v>3.33</v>
      </c>
      <c r="U148" s="53">
        <v>5.8</v>
      </c>
      <c r="V148" s="53">
        <v>3</v>
      </c>
      <c r="W148" s="53">
        <v>3.38</v>
      </c>
      <c r="X148" s="53">
        <v>10</v>
      </c>
    </row>
    <row r="149" spans="1:24">
      <c r="A149" s="53" t="s">
        <v>556</v>
      </c>
      <c r="B149" s="53" t="s">
        <v>13</v>
      </c>
      <c r="C149" s="53">
        <v>12</v>
      </c>
      <c r="D149" s="53">
        <v>0</v>
      </c>
      <c r="E149" s="53">
        <v>148</v>
      </c>
      <c r="F149" s="53">
        <v>892</v>
      </c>
      <c r="G149" s="53">
        <v>20200629</v>
      </c>
      <c r="H149" s="53">
        <v>79</v>
      </c>
      <c r="I149" s="53">
        <v>650</v>
      </c>
      <c r="J149" s="53">
        <v>50</v>
      </c>
      <c r="K149" s="53">
        <v>11</v>
      </c>
      <c r="L149" s="53" t="s">
        <v>1304</v>
      </c>
      <c r="M149" s="53">
        <v>30</v>
      </c>
      <c r="N149" s="53">
        <v>0</v>
      </c>
      <c r="O149" s="53">
        <v>25</v>
      </c>
      <c r="P149" s="53">
        <v>40</v>
      </c>
      <c r="Q149" s="53" t="s">
        <v>1319</v>
      </c>
      <c r="R149" s="53">
        <v>5.43</v>
      </c>
      <c r="S149" s="53">
        <v>3.5</v>
      </c>
      <c r="T149" s="53">
        <v>4</v>
      </c>
      <c r="U149" s="53">
        <v>6</v>
      </c>
      <c r="V149" s="53">
        <v>2.6</v>
      </c>
      <c r="W149" s="53">
        <v>3</v>
      </c>
      <c r="X149" s="53">
        <v>7</v>
      </c>
    </row>
    <row r="150" spans="1:24">
      <c r="A150" s="53" t="s">
        <v>556</v>
      </c>
      <c r="B150" s="53" t="s">
        <v>16</v>
      </c>
      <c r="C150" s="53">
        <v>5</v>
      </c>
      <c r="D150" s="53">
        <v>1</v>
      </c>
      <c r="E150" s="53">
        <v>149</v>
      </c>
      <c r="F150" s="53">
        <v>898</v>
      </c>
      <c r="G150" s="53">
        <v>20200629</v>
      </c>
      <c r="H150" s="53">
        <v>79</v>
      </c>
      <c r="I150" s="53">
        <v>640</v>
      </c>
      <c r="J150" s="53">
        <v>20</v>
      </c>
      <c r="K150" s="53">
        <v>10</v>
      </c>
      <c r="L150" s="53" t="s">
        <v>1304</v>
      </c>
      <c r="M150" s="53">
        <v>38</v>
      </c>
      <c r="N150" s="53">
        <v>0</v>
      </c>
      <c r="O150" s="53">
        <v>20</v>
      </c>
      <c r="P150" s="53">
        <v>30</v>
      </c>
      <c r="Q150" s="53" t="s">
        <v>1312</v>
      </c>
      <c r="R150" s="53">
        <v>5</v>
      </c>
      <c r="S150" s="53">
        <v>3</v>
      </c>
      <c r="T150" s="53">
        <v>4.4000000000000004</v>
      </c>
      <c r="U150" s="53">
        <v>5</v>
      </c>
      <c r="V150" s="53">
        <v>3</v>
      </c>
      <c r="W150" s="53">
        <v>3</v>
      </c>
      <c r="X150" s="53">
        <v>7</v>
      </c>
    </row>
    <row r="151" spans="1:24">
      <c r="A151" s="53" t="s">
        <v>556</v>
      </c>
      <c r="B151" s="53" t="s">
        <v>16</v>
      </c>
      <c r="C151" s="53">
        <v>6</v>
      </c>
      <c r="D151" s="53">
        <v>1</v>
      </c>
      <c r="E151" s="53">
        <v>150</v>
      </c>
      <c r="F151" s="53">
        <v>904</v>
      </c>
      <c r="G151" s="53">
        <v>20200629</v>
      </c>
      <c r="H151" s="53">
        <v>79</v>
      </c>
      <c r="I151" s="53">
        <v>638</v>
      </c>
      <c r="J151" s="53">
        <v>340</v>
      </c>
      <c r="K151" s="53">
        <v>2</v>
      </c>
      <c r="L151" s="53" t="s">
        <v>1304</v>
      </c>
      <c r="M151" s="53">
        <v>35</v>
      </c>
      <c r="N151" s="53">
        <v>0</v>
      </c>
      <c r="O151" s="53">
        <v>1</v>
      </c>
      <c r="P151" s="53">
        <v>15</v>
      </c>
      <c r="Q151" s="53" t="s">
        <v>1401</v>
      </c>
      <c r="R151" s="53">
        <v>6.33</v>
      </c>
      <c r="T151" s="53">
        <v>3.33</v>
      </c>
      <c r="U151" s="53">
        <v>8</v>
      </c>
      <c r="V151" s="53">
        <v>2.33</v>
      </c>
      <c r="W151" s="53">
        <v>2.67</v>
      </c>
      <c r="X151" s="53">
        <v>4</v>
      </c>
    </row>
    <row r="152" spans="1:24">
      <c r="A152" s="53" t="s">
        <v>556</v>
      </c>
      <c r="B152" s="53" t="s">
        <v>16</v>
      </c>
      <c r="C152" s="53">
        <v>7</v>
      </c>
      <c r="D152" s="53">
        <v>1</v>
      </c>
      <c r="E152" s="53">
        <v>151</v>
      </c>
      <c r="F152" s="53">
        <v>910</v>
      </c>
      <c r="G152" s="53">
        <v>20200630</v>
      </c>
      <c r="H152" s="53">
        <v>79</v>
      </c>
      <c r="I152" s="53">
        <v>618</v>
      </c>
      <c r="J152" s="53">
        <v>360</v>
      </c>
      <c r="K152" s="53">
        <v>2</v>
      </c>
      <c r="L152" s="53" t="s">
        <v>1304</v>
      </c>
      <c r="M152" s="53">
        <v>40</v>
      </c>
      <c r="N152" s="53">
        <v>0</v>
      </c>
      <c r="O152" s="53">
        <v>1</v>
      </c>
      <c r="P152" s="53">
        <v>5</v>
      </c>
      <c r="Q152" s="53" t="s">
        <v>1383</v>
      </c>
      <c r="R152" s="53">
        <v>5.33</v>
      </c>
      <c r="S152" s="53">
        <v>3</v>
      </c>
      <c r="T152" s="53">
        <v>4.33</v>
      </c>
      <c r="V152" s="53">
        <v>2</v>
      </c>
      <c r="W152" s="53">
        <v>3</v>
      </c>
      <c r="X152" s="53">
        <v>3</v>
      </c>
    </row>
    <row r="153" spans="1:24">
      <c r="A153" s="53" t="s">
        <v>556</v>
      </c>
      <c r="B153" s="53" t="s">
        <v>13</v>
      </c>
      <c r="C153" s="53">
        <v>6</v>
      </c>
      <c r="D153" s="53">
        <v>0</v>
      </c>
      <c r="E153" s="53">
        <v>152</v>
      </c>
      <c r="F153" s="53">
        <v>916</v>
      </c>
      <c r="G153" s="53">
        <v>20200629</v>
      </c>
      <c r="H153" s="53">
        <v>79</v>
      </c>
      <c r="I153" s="53">
        <v>638</v>
      </c>
      <c r="J153" s="53">
        <v>340</v>
      </c>
      <c r="K153" s="53">
        <v>5</v>
      </c>
      <c r="L153" s="53" t="s">
        <v>1304</v>
      </c>
      <c r="M153" s="53">
        <v>28</v>
      </c>
      <c r="N153" s="53">
        <v>0</v>
      </c>
      <c r="O153" s="53">
        <v>8</v>
      </c>
      <c r="P153" s="53">
        <v>35</v>
      </c>
      <c r="Q153" s="53" t="s">
        <v>1402</v>
      </c>
      <c r="R153" s="53">
        <v>6</v>
      </c>
      <c r="S153" s="53">
        <v>3</v>
      </c>
      <c r="T153" s="53">
        <v>5.67</v>
      </c>
      <c r="U153" s="53">
        <v>4</v>
      </c>
      <c r="V153" s="53">
        <v>2</v>
      </c>
      <c r="W153" s="53">
        <v>3</v>
      </c>
      <c r="X153" s="53">
        <v>3</v>
      </c>
    </row>
    <row r="154" spans="1:24">
      <c r="A154" s="53" t="s">
        <v>556</v>
      </c>
      <c r="B154" s="53" t="s">
        <v>13</v>
      </c>
      <c r="C154" s="53">
        <v>7</v>
      </c>
      <c r="D154" s="53">
        <v>0</v>
      </c>
      <c r="E154" s="53">
        <v>153</v>
      </c>
      <c r="F154" s="53">
        <v>922</v>
      </c>
      <c r="G154" s="53">
        <v>20200630</v>
      </c>
      <c r="H154" s="53">
        <v>79</v>
      </c>
      <c r="I154" s="53">
        <v>618</v>
      </c>
      <c r="J154" s="53">
        <v>360</v>
      </c>
      <c r="K154" s="53">
        <v>3</v>
      </c>
      <c r="L154" s="53" t="s">
        <v>1304</v>
      </c>
      <c r="M154" s="53">
        <v>40</v>
      </c>
      <c r="N154" s="53">
        <v>0</v>
      </c>
      <c r="O154" s="53">
        <v>1</v>
      </c>
      <c r="P154" s="53">
        <v>15</v>
      </c>
      <c r="Q154" s="53" t="s">
        <v>1384</v>
      </c>
      <c r="R154" s="53">
        <v>5.5</v>
      </c>
      <c r="T154" s="53">
        <v>3.5</v>
      </c>
      <c r="V154" s="53">
        <v>2</v>
      </c>
      <c r="W154" s="53">
        <v>3</v>
      </c>
      <c r="X154" s="53">
        <v>3</v>
      </c>
    </row>
    <row r="155" spans="1:24">
      <c r="A155" s="53" t="s">
        <v>556</v>
      </c>
      <c r="B155" s="53" t="s">
        <v>13</v>
      </c>
      <c r="C155" s="53">
        <v>10</v>
      </c>
      <c r="D155" s="53">
        <v>0</v>
      </c>
      <c r="E155" s="53">
        <v>154</v>
      </c>
      <c r="F155" s="53">
        <v>928</v>
      </c>
      <c r="G155" s="53">
        <v>20200630</v>
      </c>
      <c r="H155" s="53">
        <v>79</v>
      </c>
      <c r="I155" s="53">
        <v>635</v>
      </c>
      <c r="J155" s="53">
        <v>330</v>
      </c>
      <c r="K155" s="53">
        <v>3</v>
      </c>
      <c r="L155" s="53" t="s">
        <v>1304</v>
      </c>
      <c r="M155" s="53">
        <v>45</v>
      </c>
      <c r="N155" s="53">
        <v>0</v>
      </c>
      <c r="O155" s="53">
        <v>1</v>
      </c>
      <c r="P155" s="53">
        <v>1</v>
      </c>
      <c r="Q155" s="53" t="s">
        <v>1394</v>
      </c>
      <c r="R155" s="53">
        <v>5.5</v>
      </c>
      <c r="S155" s="53">
        <v>3</v>
      </c>
      <c r="T155" s="53">
        <v>6</v>
      </c>
      <c r="V155" s="53">
        <v>4</v>
      </c>
      <c r="X155" s="53">
        <v>3</v>
      </c>
    </row>
    <row r="156" spans="1:24">
      <c r="A156" s="53" t="s">
        <v>556</v>
      </c>
      <c r="B156" s="53" t="s">
        <v>16</v>
      </c>
      <c r="C156" s="53">
        <v>10</v>
      </c>
      <c r="D156" s="53">
        <v>1</v>
      </c>
      <c r="E156" s="53">
        <v>155</v>
      </c>
      <c r="F156" s="53">
        <v>934</v>
      </c>
      <c r="G156" s="53">
        <v>20200630</v>
      </c>
      <c r="H156" s="53">
        <v>79</v>
      </c>
      <c r="I156" s="53">
        <v>635</v>
      </c>
      <c r="J156" s="53">
        <v>330</v>
      </c>
      <c r="K156" s="53">
        <v>1</v>
      </c>
      <c r="L156" s="53" t="s">
        <v>1304</v>
      </c>
      <c r="M156" s="53">
        <v>40</v>
      </c>
      <c r="N156" s="53">
        <v>0</v>
      </c>
      <c r="O156" s="53">
        <v>1</v>
      </c>
      <c r="P156" s="53">
        <v>1</v>
      </c>
      <c r="Q156" s="53" t="s">
        <v>1400</v>
      </c>
      <c r="R156" s="53">
        <v>5</v>
      </c>
      <c r="T156" s="53">
        <v>3.67</v>
      </c>
      <c r="U156" s="53">
        <v>5</v>
      </c>
      <c r="V156" s="53">
        <v>2.33</v>
      </c>
      <c r="W156" s="53">
        <v>3.33</v>
      </c>
      <c r="X156" s="53">
        <v>4</v>
      </c>
    </row>
    <row r="157" spans="1:24">
      <c r="A157" s="53" t="s">
        <v>556</v>
      </c>
      <c r="B157" s="53" t="s">
        <v>16</v>
      </c>
      <c r="C157" s="53">
        <v>11</v>
      </c>
      <c r="D157" s="53">
        <v>1</v>
      </c>
      <c r="E157" s="53">
        <v>156</v>
      </c>
      <c r="F157" s="53">
        <v>940</v>
      </c>
      <c r="G157" s="53">
        <v>20200630</v>
      </c>
      <c r="H157" s="53">
        <v>79</v>
      </c>
      <c r="I157" s="53">
        <v>625</v>
      </c>
      <c r="J157" s="53">
        <v>340</v>
      </c>
      <c r="K157" s="53">
        <v>0</v>
      </c>
      <c r="L157" s="53" t="s">
        <v>1375</v>
      </c>
      <c r="M157" s="53">
        <v>35</v>
      </c>
      <c r="N157" s="53">
        <v>0</v>
      </c>
      <c r="O157" s="53">
        <v>20</v>
      </c>
      <c r="P157" s="53">
        <v>30</v>
      </c>
      <c r="Q157" s="53" t="s">
        <v>1317</v>
      </c>
      <c r="R157" s="53">
        <v>6.14</v>
      </c>
      <c r="S157" s="53">
        <v>3</v>
      </c>
      <c r="T157" s="53">
        <v>4.75</v>
      </c>
      <c r="U157" s="53">
        <v>4.5</v>
      </c>
      <c r="V157" s="53">
        <v>2.67</v>
      </c>
      <c r="W157" s="53">
        <v>3</v>
      </c>
      <c r="X157" s="53">
        <v>7</v>
      </c>
    </row>
    <row r="158" spans="1:24">
      <c r="A158" s="53" t="s">
        <v>556</v>
      </c>
      <c r="B158" s="53" t="s">
        <v>16</v>
      </c>
      <c r="C158" s="53">
        <v>17</v>
      </c>
      <c r="D158" s="53">
        <v>1</v>
      </c>
      <c r="E158" s="53">
        <v>157</v>
      </c>
      <c r="F158" s="53">
        <v>946</v>
      </c>
      <c r="G158" s="53">
        <v>20200630</v>
      </c>
      <c r="H158" s="53">
        <v>79</v>
      </c>
      <c r="I158" s="53">
        <v>628</v>
      </c>
      <c r="J158" s="53">
        <v>340</v>
      </c>
      <c r="K158" s="53">
        <v>2</v>
      </c>
      <c r="L158" s="53" t="s">
        <v>1304</v>
      </c>
      <c r="M158" s="53">
        <v>35</v>
      </c>
      <c r="N158" s="53">
        <v>0</v>
      </c>
      <c r="O158" s="53">
        <v>4</v>
      </c>
      <c r="P158" s="53">
        <v>5</v>
      </c>
      <c r="Q158" s="53" t="s">
        <v>1309</v>
      </c>
      <c r="R158" s="53">
        <v>5</v>
      </c>
      <c r="S158" s="53">
        <v>4.5</v>
      </c>
      <c r="T158" s="53">
        <v>3.38</v>
      </c>
      <c r="U158" s="53">
        <v>5.4</v>
      </c>
      <c r="V158" s="53">
        <v>2.4</v>
      </c>
      <c r="W158" s="53">
        <v>3</v>
      </c>
      <c r="X158" s="53">
        <v>8</v>
      </c>
    </row>
    <row r="159" spans="1:24">
      <c r="A159" s="53" t="s">
        <v>556</v>
      </c>
      <c r="B159" s="53" t="s">
        <v>16</v>
      </c>
      <c r="C159" s="53">
        <v>16</v>
      </c>
      <c r="D159" s="53">
        <v>1</v>
      </c>
      <c r="E159" s="53">
        <v>158</v>
      </c>
      <c r="F159" s="53">
        <v>952</v>
      </c>
      <c r="G159" s="53">
        <v>20200630</v>
      </c>
      <c r="H159" s="53">
        <v>79</v>
      </c>
      <c r="I159" s="53">
        <v>628</v>
      </c>
      <c r="J159" s="53">
        <v>45</v>
      </c>
      <c r="K159" s="53">
        <v>2</v>
      </c>
      <c r="L159" s="53" t="s">
        <v>1304</v>
      </c>
      <c r="M159" s="53">
        <v>25</v>
      </c>
      <c r="N159" s="53">
        <v>12</v>
      </c>
      <c r="O159" s="53">
        <v>1</v>
      </c>
      <c r="P159" s="53">
        <v>30</v>
      </c>
      <c r="Q159" s="53" t="s">
        <v>1361</v>
      </c>
      <c r="R159" s="53">
        <v>4.83</v>
      </c>
      <c r="S159" s="53">
        <v>4.67</v>
      </c>
      <c r="T159" s="53">
        <v>3.5</v>
      </c>
      <c r="U159" s="53">
        <v>5</v>
      </c>
      <c r="V159" s="53">
        <v>2.33</v>
      </c>
      <c r="W159" s="53">
        <v>3.33</v>
      </c>
      <c r="X159" s="53">
        <v>7</v>
      </c>
    </row>
    <row r="160" spans="1:24">
      <c r="A160" s="53" t="s">
        <v>556</v>
      </c>
      <c r="B160" s="53" t="s">
        <v>13</v>
      </c>
      <c r="C160" s="53">
        <v>15</v>
      </c>
      <c r="D160" s="53">
        <v>0</v>
      </c>
      <c r="E160" s="53">
        <v>159</v>
      </c>
      <c r="F160" s="53">
        <v>958</v>
      </c>
      <c r="G160" s="53">
        <v>20200630</v>
      </c>
      <c r="H160" s="53">
        <v>79</v>
      </c>
      <c r="I160" s="53">
        <v>650</v>
      </c>
      <c r="J160" s="53">
        <v>40</v>
      </c>
      <c r="K160" s="53">
        <v>4</v>
      </c>
      <c r="L160" s="53" t="s">
        <v>1304</v>
      </c>
      <c r="M160" s="53">
        <v>33</v>
      </c>
      <c r="N160" s="53">
        <v>0</v>
      </c>
      <c r="O160" s="53">
        <v>1</v>
      </c>
      <c r="P160" s="53">
        <v>3</v>
      </c>
      <c r="Q160" s="53" t="s">
        <v>1321</v>
      </c>
      <c r="R160" s="53">
        <v>5.17</v>
      </c>
      <c r="S160" s="53">
        <v>3</v>
      </c>
      <c r="T160" s="53">
        <v>4</v>
      </c>
      <c r="U160" s="53">
        <v>5</v>
      </c>
      <c r="V160" s="53">
        <v>3</v>
      </c>
      <c r="W160" s="53">
        <v>3.25</v>
      </c>
      <c r="X160" s="53">
        <v>6</v>
      </c>
    </row>
    <row r="161" spans="1:24">
      <c r="A161" s="53" t="s">
        <v>556</v>
      </c>
      <c r="B161" s="53" t="s">
        <v>16</v>
      </c>
      <c r="C161" s="53">
        <v>15</v>
      </c>
      <c r="D161" s="53">
        <v>1</v>
      </c>
      <c r="E161" s="53">
        <v>160</v>
      </c>
      <c r="F161" s="53">
        <v>964</v>
      </c>
      <c r="G161" s="53">
        <v>20200630</v>
      </c>
      <c r="H161" s="53">
        <v>79</v>
      </c>
      <c r="I161" s="53">
        <v>638</v>
      </c>
      <c r="J161" s="53">
        <v>360</v>
      </c>
      <c r="K161" s="53">
        <v>0</v>
      </c>
      <c r="L161" s="53" t="s">
        <v>1304</v>
      </c>
      <c r="M161" s="53">
        <v>35</v>
      </c>
      <c r="N161" s="53">
        <v>0</v>
      </c>
      <c r="O161" s="53">
        <v>2</v>
      </c>
      <c r="P161" s="53">
        <v>2</v>
      </c>
      <c r="Q161" s="53" t="s">
        <v>1320</v>
      </c>
      <c r="R161" s="53">
        <v>5.5</v>
      </c>
      <c r="S161" s="53">
        <v>3</v>
      </c>
      <c r="T161" s="53">
        <v>4</v>
      </c>
      <c r="V161" s="53">
        <v>2</v>
      </c>
      <c r="W161" s="53">
        <v>3</v>
      </c>
      <c r="X161" s="53">
        <v>2</v>
      </c>
    </row>
    <row r="162" spans="1:24">
      <c r="A162" s="53" t="s">
        <v>556</v>
      </c>
      <c r="B162" s="53" t="s">
        <v>16</v>
      </c>
      <c r="C162" s="53">
        <v>14</v>
      </c>
      <c r="D162" s="53">
        <v>1</v>
      </c>
      <c r="E162" s="53">
        <v>161</v>
      </c>
      <c r="F162" s="53">
        <v>970</v>
      </c>
      <c r="G162" s="53">
        <v>20200630</v>
      </c>
      <c r="H162" s="53">
        <v>79</v>
      </c>
      <c r="I162" s="53">
        <v>635</v>
      </c>
      <c r="J162" s="53">
        <v>40</v>
      </c>
      <c r="K162" s="53">
        <v>2</v>
      </c>
      <c r="L162" s="53" t="s">
        <v>1304</v>
      </c>
      <c r="M162" s="53">
        <v>30</v>
      </c>
      <c r="N162" s="53">
        <v>0</v>
      </c>
      <c r="O162" s="53">
        <v>4</v>
      </c>
      <c r="P162" s="53">
        <v>25</v>
      </c>
      <c r="Q162" s="53" t="s">
        <v>1403</v>
      </c>
      <c r="R162" s="53">
        <v>4.83</v>
      </c>
      <c r="S162" s="53">
        <v>4</v>
      </c>
      <c r="T162" s="53">
        <v>4.2</v>
      </c>
      <c r="U162" s="53">
        <v>5</v>
      </c>
      <c r="V162" s="53">
        <v>2.75</v>
      </c>
      <c r="W162" s="53">
        <v>3.33</v>
      </c>
      <c r="X162" s="53">
        <v>6</v>
      </c>
    </row>
    <row r="163" spans="1:24">
      <c r="A163" s="53" t="s">
        <v>556</v>
      </c>
      <c r="B163" s="53" t="s">
        <v>13</v>
      </c>
      <c r="C163" s="53">
        <v>11</v>
      </c>
      <c r="D163" s="53">
        <v>0</v>
      </c>
      <c r="E163" s="53">
        <v>162</v>
      </c>
      <c r="F163" s="53">
        <v>976</v>
      </c>
      <c r="G163" s="53">
        <v>20200630</v>
      </c>
      <c r="H163" s="53">
        <v>79</v>
      </c>
      <c r="I163" s="53">
        <v>629</v>
      </c>
      <c r="J163" s="53">
        <v>360</v>
      </c>
      <c r="K163" s="53">
        <v>0</v>
      </c>
      <c r="L163" s="53" t="s">
        <v>1304</v>
      </c>
      <c r="M163" s="53">
        <v>35</v>
      </c>
      <c r="N163" s="53">
        <v>0</v>
      </c>
      <c r="O163" s="53">
        <v>5</v>
      </c>
      <c r="P163" s="53">
        <v>10</v>
      </c>
      <c r="Q163" s="53" t="s">
        <v>1316</v>
      </c>
      <c r="R163" s="53">
        <v>5.2</v>
      </c>
      <c r="S163" s="53">
        <v>3</v>
      </c>
      <c r="T163" s="53">
        <v>4.25</v>
      </c>
      <c r="U163" s="53">
        <v>5</v>
      </c>
      <c r="V163" s="53">
        <v>2.75</v>
      </c>
      <c r="W163" s="53">
        <v>3.33</v>
      </c>
      <c r="X163" s="53">
        <v>5</v>
      </c>
    </row>
    <row r="164" spans="1:24">
      <c r="A164" s="53" t="s">
        <v>556</v>
      </c>
      <c r="B164" s="53" t="s">
        <v>13</v>
      </c>
      <c r="C164" s="53">
        <v>13</v>
      </c>
      <c r="D164" s="53">
        <v>0</v>
      </c>
      <c r="E164" s="53">
        <v>163</v>
      </c>
      <c r="F164" s="53">
        <v>982</v>
      </c>
      <c r="G164" s="53">
        <v>20200630</v>
      </c>
      <c r="H164" s="53">
        <v>79</v>
      </c>
      <c r="I164" s="53">
        <v>636</v>
      </c>
      <c r="J164" s="53">
        <v>40</v>
      </c>
      <c r="K164" s="53">
        <v>6</v>
      </c>
      <c r="L164" s="53" t="s">
        <v>1304</v>
      </c>
      <c r="M164" s="53">
        <v>33</v>
      </c>
      <c r="N164" s="53">
        <v>0</v>
      </c>
      <c r="O164" s="53">
        <v>1</v>
      </c>
      <c r="P164" s="53">
        <v>30</v>
      </c>
      <c r="Q164" s="53" t="s">
        <v>1368</v>
      </c>
      <c r="R164" s="53">
        <v>4.8</v>
      </c>
      <c r="S164" s="53">
        <v>3</v>
      </c>
      <c r="T164" s="53">
        <v>4.2</v>
      </c>
      <c r="U164" s="53">
        <v>5</v>
      </c>
      <c r="V164" s="53">
        <v>2.5</v>
      </c>
      <c r="W164" s="53">
        <v>3</v>
      </c>
      <c r="X164" s="53">
        <v>5</v>
      </c>
    </row>
    <row r="165" spans="1:24">
      <c r="A165" s="53" t="s">
        <v>556</v>
      </c>
      <c r="B165" s="53" t="s">
        <v>13</v>
      </c>
      <c r="C165" s="53">
        <v>14</v>
      </c>
      <c r="D165" s="53">
        <v>0</v>
      </c>
      <c r="E165" s="53">
        <v>164</v>
      </c>
      <c r="F165" s="53">
        <v>988</v>
      </c>
      <c r="G165" s="53">
        <v>20200630</v>
      </c>
      <c r="H165" s="53">
        <v>79</v>
      </c>
      <c r="I165" s="53">
        <v>636</v>
      </c>
      <c r="J165" s="53">
        <v>20</v>
      </c>
      <c r="K165" s="53">
        <v>11</v>
      </c>
      <c r="L165" s="53" t="s">
        <v>1304</v>
      </c>
      <c r="M165" s="53">
        <v>33</v>
      </c>
      <c r="N165" s="53">
        <v>0</v>
      </c>
      <c r="O165" s="53">
        <v>1</v>
      </c>
      <c r="P165" s="53">
        <v>20</v>
      </c>
      <c r="Q165" s="53" t="s">
        <v>1404</v>
      </c>
      <c r="R165" s="53">
        <v>5.33</v>
      </c>
      <c r="S165" s="53">
        <v>3</v>
      </c>
      <c r="T165" s="53">
        <v>4.33</v>
      </c>
      <c r="V165" s="53">
        <v>2</v>
      </c>
      <c r="W165" s="53">
        <v>3</v>
      </c>
      <c r="X165" s="53">
        <v>3</v>
      </c>
    </row>
    <row r="166" spans="1:24">
      <c r="A166" s="53" t="s">
        <v>556</v>
      </c>
      <c r="B166" s="53" t="s">
        <v>16</v>
      </c>
      <c r="C166" s="53">
        <v>9</v>
      </c>
      <c r="D166" s="53">
        <v>1</v>
      </c>
      <c r="E166" s="53">
        <v>165</v>
      </c>
      <c r="F166" s="53">
        <v>994</v>
      </c>
      <c r="G166" s="53">
        <v>20200630</v>
      </c>
      <c r="H166" s="53">
        <v>79</v>
      </c>
      <c r="I166" s="53">
        <v>632</v>
      </c>
      <c r="J166" s="53">
        <v>340</v>
      </c>
      <c r="K166" s="53">
        <v>0</v>
      </c>
      <c r="L166" s="53" t="s">
        <v>1304</v>
      </c>
      <c r="M166" s="53">
        <v>33</v>
      </c>
      <c r="N166" s="53">
        <v>0</v>
      </c>
      <c r="O166" s="53">
        <v>6</v>
      </c>
      <c r="P166" s="53">
        <v>12</v>
      </c>
      <c r="Q166" s="53" t="s">
        <v>1405</v>
      </c>
      <c r="R166" s="53">
        <v>4.83</v>
      </c>
      <c r="S166" s="53">
        <v>5</v>
      </c>
      <c r="T166" s="53">
        <v>3</v>
      </c>
      <c r="U166" s="53">
        <v>5</v>
      </c>
      <c r="V166" s="53">
        <v>2.8</v>
      </c>
      <c r="W166" s="53">
        <v>3.25</v>
      </c>
      <c r="X166" s="53">
        <v>8</v>
      </c>
    </row>
    <row r="167" spans="1:24">
      <c r="A167" s="53" t="s">
        <v>556</v>
      </c>
      <c r="B167" s="53" t="s">
        <v>13</v>
      </c>
      <c r="C167" s="53">
        <v>9</v>
      </c>
      <c r="D167" s="53">
        <v>0</v>
      </c>
      <c r="E167" s="53">
        <v>166</v>
      </c>
      <c r="F167" s="53">
        <v>1000</v>
      </c>
      <c r="G167" s="53">
        <v>20200630</v>
      </c>
      <c r="H167" s="53">
        <v>79</v>
      </c>
      <c r="I167" s="53">
        <v>636</v>
      </c>
      <c r="J167" s="53">
        <v>300</v>
      </c>
      <c r="K167" s="53">
        <v>6</v>
      </c>
      <c r="L167" s="53" t="s">
        <v>1304</v>
      </c>
      <c r="M167" s="53">
        <v>30</v>
      </c>
      <c r="N167" s="53">
        <v>0</v>
      </c>
      <c r="O167" s="53">
        <v>6</v>
      </c>
      <c r="P167" s="53">
        <v>4</v>
      </c>
      <c r="Q167" s="53" t="s">
        <v>1406</v>
      </c>
      <c r="R167" s="53">
        <v>5</v>
      </c>
      <c r="T167" s="53">
        <v>3.5</v>
      </c>
      <c r="U167" s="53">
        <v>5</v>
      </c>
      <c r="V167" s="53">
        <v>2.75</v>
      </c>
      <c r="W167" s="53">
        <v>3.25</v>
      </c>
      <c r="X167" s="53">
        <v>6</v>
      </c>
    </row>
    <row r="168" spans="1:24">
      <c r="A168" s="53" t="s">
        <v>556</v>
      </c>
      <c r="B168" s="53" t="s">
        <v>13</v>
      </c>
      <c r="C168" s="53">
        <v>16</v>
      </c>
      <c r="D168" s="53">
        <v>0</v>
      </c>
      <c r="E168" s="53">
        <v>167</v>
      </c>
      <c r="F168" s="53">
        <v>1006</v>
      </c>
      <c r="G168" s="53">
        <v>20200630</v>
      </c>
      <c r="H168" s="53">
        <v>79</v>
      </c>
      <c r="I168" s="53">
        <v>626</v>
      </c>
      <c r="J168" s="53">
        <v>40</v>
      </c>
      <c r="K168" s="53">
        <v>7</v>
      </c>
      <c r="L168" s="53" t="s">
        <v>1304</v>
      </c>
      <c r="M168" s="53">
        <v>32</v>
      </c>
      <c r="N168" s="53">
        <v>1</v>
      </c>
      <c r="O168" s="53">
        <v>5</v>
      </c>
      <c r="P168" s="53">
        <v>20</v>
      </c>
      <c r="Q168" s="53" t="s">
        <v>1363</v>
      </c>
      <c r="R168" s="53">
        <v>4.5</v>
      </c>
      <c r="S168" s="53">
        <v>5</v>
      </c>
      <c r="T168" s="53">
        <v>3.75</v>
      </c>
      <c r="U168" s="53">
        <v>5</v>
      </c>
      <c r="V168" s="53">
        <v>2.33</v>
      </c>
      <c r="W168" s="53">
        <v>3.33</v>
      </c>
      <c r="X168" s="53">
        <v>6</v>
      </c>
    </row>
    <row r="169" spans="1:24">
      <c r="A169" s="53" t="s">
        <v>556</v>
      </c>
      <c r="B169" s="53" t="s">
        <v>13</v>
      </c>
      <c r="C169" s="53">
        <v>5</v>
      </c>
      <c r="D169" s="53">
        <v>0</v>
      </c>
      <c r="E169" s="53">
        <v>168</v>
      </c>
      <c r="F169" s="53">
        <v>1012</v>
      </c>
      <c r="G169" s="53">
        <v>20200629</v>
      </c>
      <c r="H169" s="53">
        <v>79</v>
      </c>
      <c r="I169" s="53">
        <v>650</v>
      </c>
      <c r="J169" s="53">
        <v>30</v>
      </c>
      <c r="K169" s="53">
        <v>13</v>
      </c>
      <c r="L169" s="53" t="s">
        <v>1375</v>
      </c>
      <c r="M169" s="53">
        <v>25</v>
      </c>
      <c r="N169" s="53">
        <v>0</v>
      </c>
      <c r="O169" s="53">
        <v>12</v>
      </c>
      <c r="P169" s="53">
        <v>70</v>
      </c>
      <c r="Q169" s="53" t="s">
        <v>1313</v>
      </c>
      <c r="R169" s="53">
        <v>5.75</v>
      </c>
      <c r="S169" s="53">
        <v>3</v>
      </c>
      <c r="T169" s="53">
        <v>4.33</v>
      </c>
      <c r="V169" s="53">
        <v>2</v>
      </c>
      <c r="W169" s="53">
        <v>3</v>
      </c>
      <c r="X169" s="53">
        <v>5</v>
      </c>
    </row>
  </sheetData>
  <autoFilter ref="A1:X169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Lokality</vt:lpstr>
      <vt:lpstr>Popis sondy</vt:lpstr>
      <vt:lpstr>Chemie</vt:lpstr>
      <vt:lpstr>Fyzika</vt:lpstr>
      <vt:lpstr>Mikrobiologie</vt:lpstr>
      <vt:lpstr>Bezobratli</vt:lpstr>
      <vt:lpstr>Fytocenologie - hlavičková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Houška Jakub</cp:lastModifiedBy>
  <dcterms:created xsi:type="dcterms:W3CDTF">2020-06-01T08:48:39Z</dcterms:created>
  <dcterms:modified xsi:type="dcterms:W3CDTF">2022-01-30T16:05:39Z</dcterms:modified>
</cp:coreProperties>
</file>